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NANDA\2022\Actas de visita y junta de aclaraciones\LPE\LPE-N057\Anexo oficio de aclaraciones\"/>
    </mc:Choice>
  </mc:AlternateContent>
  <bookViews>
    <workbookView xWindow="0" yWindow="0" windowWidth="21600" windowHeight="9645"/>
  </bookViews>
  <sheets>
    <sheet name="CATÁLOGO" sheetId="1" r:id="rId1"/>
    <sheet name="RESUMEN" sheetId="3" r:id="rId2"/>
  </sheets>
  <definedNames>
    <definedName name="_xlnm._FilterDatabase" localSheetId="0" hidden="1">CATÁLOGO!$A$12:$H$398</definedName>
    <definedName name="_xlnm.Print_Area" localSheetId="0">CATÁLOGO!$A$1:$H$368</definedName>
    <definedName name="_xlnm.Print_Area" localSheetId="1">RESUMEN!$A$16:$G$28</definedName>
    <definedName name="_xlnm.Print_Titles" localSheetId="0">CATÁLOGO!$1:$14</definedName>
    <definedName name="_xlnm.Print_Titles" localSheetId="1">RESUMEN!$1:$15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8" i="3" l="1"/>
  <c r="A396" i="1"/>
  <c r="A394" i="1"/>
  <c r="A391" i="1"/>
  <c r="A386" i="1"/>
  <c r="A384" i="1"/>
  <c r="A383" i="1"/>
  <c r="A381" i="1"/>
  <c r="A377" i="1"/>
  <c r="A372" i="1"/>
  <c r="A370" i="1"/>
  <c r="A369" i="1"/>
  <c r="A15" i="1" l="1"/>
  <c r="A366" i="1" l="1"/>
  <c r="A364" i="1"/>
  <c r="A361" i="1"/>
  <c r="A356" i="1"/>
  <c r="A354" i="1"/>
  <c r="A353" i="1"/>
  <c r="A351" i="1"/>
  <c r="A347" i="1"/>
  <c r="A342" i="1"/>
  <c r="A340" i="1"/>
  <c r="A339" i="1"/>
  <c r="A336" i="1"/>
  <c r="A334" i="1"/>
  <c r="A331" i="1"/>
  <c r="A326" i="1"/>
  <c r="A324" i="1"/>
  <c r="A323" i="1"/>
  <c r="A321" i="1"/>
  <c r="A317" i="1"/>
  <c r="A312" i="1"/>
  <c r="A310" i="1"/>
  <c r="A309" i="1"/>
  <c r="A306" i="1"/>
  <c r="A304" i="1"/>
  <c r="A301" i="1"/>
  <c r="A296" i="1"/>
  <c r="A294" i="1"/>
  <c r="A293" i="1"/>
  <c r="A291" i="1"/>
  <c r="A287" i="1"/>
  <c r="A282" i="1"/>
  <c r="A280" i="1"/>
  <c r="A279" i="1"/>
  <c r="A276" i="1"/>
  <c r="A274" i="1"/>
  <c r="A271" i="1"/>
  <c r="A266" i="1"/>
  <c r="A264" i="1"/>
  <c r="A263" i="1"/>
  <c r="A261" i="1"/>
  <c r="A257" i="1"/>
  <c r="A252" i="1"/>
  <c r="A250" i="1"/>
  <c r="A249" i="1"/>
  <c r="A246" i="1"/>
  <c r="A244" i="1"/>
  <c r="A241" i="1"/>
  <c r="A236" i="1"/>
  <c r="A234" i="1"/>
  <c r="A233" i="1"/>
  <c r="A231" i="1"/>
  <c r="A227" i="1"/>
  <c r="A222" i="1"/>
  <c r="A220" i="1"/>
  <c r="A219" i="1"/>
  <c r="A216" i="1"/>
  <c r="A214" i="1"/>
  <c r="A211" i="1"/>
  <c r="A206" i="1"/>
  <c r="A204" i="1"/>
  <c r="A203" i="1"/>
  <c r="A201" i="1"/>
  <c r="A197" i="1"/>
  <c r="A192" i="1"/>
  <c r="A190" i="1"/>
  <c r="A189" i="1"/>
  <c r="A186" i="1"/>
  <c r="A184" i="1"/>
  <c r="A181" i="1"/>
  <c r="A176" i="1"/>
  <c r="A174" i="1"/>
  <c r="A173" i="1"/>
  <c r="A171" i="1"/>
  <c r="A167" i="1"/>
  <c r="A162" i="1"/>
  <c r="A160" i="1"/>
  <c r="A159" i="1"/>
  <c r="A156" i="1"/>
  <c r="A154" i="1"/>
  <c r="A152" i="1"/>
  <c r="A150" i="1"/>
  <c r="A148" i="1"/>
  <c r="A147" i="1"/>
  <c r="A145" i="1"/>
  <c r="A142" i="1"/>
  <c r="A140" i="1"/>
  <c r="A138" i="1"/>
  <c r="A137" i="1"/>
  <c r="B7" i="3"/>
  <c r="A133" i="1" l="1"/>
  <c r="A131" i="1"/>
  <c r="A128" i="1"/>
  <c r="A123" i="1"/>
  <c r="A121" i="1"/>
  <c r="A120" i="1"/>
  <c r="A118" i="1"/>
  <c r="A114" i="1"/>
  <c r="A109" i="1"/>
  <c r="A107" i="1"/>
  <c r="A106" i="1"/>
  <c r="A103" i="1"/>
  <c r="A101" i="1"/>
  <c r="A98" i="1"/>
  <c r="A93" i="1"/>
  <c r="A91" i="1"/>
  <c r="A90" i="1"/>
  <c r="A88" i="1"/>
  <c r="A84" i="1"/>
  <c r="A79" i="1"/>
  <c r="A77" i="1"/>
  <c r="A76" i="1"/>
  <c r="A73" i="1"/>
  <c r="A71" i="1"/>
  <c r="A68" i="1"/>
  <c r="A63" i="1"/>
  <c r="A61" i="1"/>
  <c r="A60" i="1"/>
  <c r="A58" i="1"/>
  <c r="A54" i="1"/>
  <c r="A49" i="1"/>
  <c r="A47" i="1"/>
  <c r="A46" i="1"/>
  <c r="A43" i="1"/>
  <c r="A41" i="1"/>
  <c r="A38" i="1"/>
  <c r="A33" i="1"/>
  <c r="A31" i="1"/>
  <c r="A30" i="1"/>
  <c r="A28" i="1"/>
  <c r="A24" i="1"/>
  <c r="A19" i="1"/>
  <c r="A17" i="1"/>
  <c r="A16" i="1"/>
</calcChain>
</file>

<file path=xl/sharedStrings.xml><?xml version="1.0" encoding="utf-8"?>
<sst xmlns="http://schemas.openxmlformats.org/spreadsheetml/2006/main" count="824" uniqueCount="233">
  <si>
    <t>GOBIERNO DEL ESTADO DE TAMAULIPAS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</si>
  <si>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</si>
  <si>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</si>
  <si>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</si>
  <si>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</si>
  <si>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</si>
  <si>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</si>
  <si>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</si>
  <si>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</si>
  <si>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</si>
  <si>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</si>
  <si>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</si>
  <si>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</si>
  <si>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</si>
  <si>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</si>
  <si>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</si>
  <si>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</si>
  <si>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</si>
  <si>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</si>
  <si>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</si>
  <si>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</si>
  <si>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</si>
  <si>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</si>
  <si>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</si>
  <si>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</si>
  <si>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</si>
  <si>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</si>
  <si>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</si>
  <si>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</si>
  <si>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</si>
  <si>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SUBSECRETARÍA DE PROYECTOS Y LICITACIONES</t>
  </si>
  <si>
    <t>I</t>
  </si>
  <si>
    <t>pza</t>
  </si>
  <si>
    <t>m</t>
  </si>
  <si>
    <t>1005.00) Limpieza y trazo en el área de trabajo.</t>
  </si>
  <si>
    <t>m2</t>
  </si>
  <si>
    <t>m3</t>
  </si>
  <si>
    <t>E.P. 3A-5. Excavación en zanjas para cualquier tipo de material investigado en obra, cualquier profundidad, incluyendo acarreo del material no utilizable fuera de la obra y todo lo necesario para su ejecución.
Para material tipo I. Incluye: todo lo necesario para su ejecución. (P.U.O.T.)</t>
  </si>
  <si>
    <t>1131.00) Relleno en zanjas
03) Compactado al 90% proctor, con material producto de excavación.</t>
  </si>
  <si>
    <t>SECRETARÍA DE OBRAS PÚBLICAS</t>
  </si>
  <si>
    <t>CALLE PASCUAL OROZCO ENTRE FCO. MEDRANO Y LAZARO CARDENAS, COL. LÓPEZ MATEOS</t>
  </si>
  <si>
    <t>PRELIMINARES</t>
  </si>
  <si>
    <t>EXCAVACIONES</t>
  </si>
  <si>
    <t>PLANTILLAS Y RELLENOS</t>
  </si>
  <si>
    <t xml:space="preserve">TUBERIAS </t>
  </si>
  <si>
    <t>DESCARGAS DOMICILIARIAS</t>
  </si>
  <si>
    <t>PIEZAS ESPECIALES</t>
  </si>
  <si>
    <t>CALLE DOCTORES ENTRE INTEGRACIÓN SOCIAL Y BACHILLERES, COL. BERTHA DEL AVELLANO</t>
  </si>
  <si>
    <t xml:space="preserve">CALLES SOTO LA MARINA, SAN FERNANDO, ABASOLO ENTRE TAMPICO Y JIMENEZ EN LA COL. BUENA VISTA  Y CALLE TAMPICO ENTRE CARRERA TORRES Y SAN FERNANDO COL BUENA VISTA </t>
  </si>
  <si>
    <t>CALLE ROSA ENTRE BRAVO Y GUERRERO, COL. MIGUEL ALEMÁN</t>
  </si>
  <si>
    <t>II</t>
  </si>
  <si>
    <t>1000.00) Ruptura y demolición
20) Trazo y corte con cortadora de disco en pavimento asfáltico</t>
  </si>
  <si>
    <t>1000.00) Ruptura y demolición y E.P. 12A
04) Pavimento asfáltico</t>
  </si>
  <si>
    <t>E.P.57A-1 Suministro y colocación de base hidráulica, compactada al 100% de su P.V.S.M.</t>
  </si>
  <si>
    <t>E.P.57A Suministro y colocación de carpeta de concreto asfáltico con mezcla en caliente, compactada al 95%.</t>
  </si>
  <si>
    <t>1130.00) Plantilla apisonada al 85% proctor en zanjas
01) Con material producto de excavación.</t>
  </si>
  <si>
    <t>Suministro e instalación de tubería de P.V.C., alcantarillado, sistema métrico SERIE 20 de 203 mm (8") de diámetro y E.P. 4A</t>
  </si>
  <si>
    <t>Suministro, instalción y prueba de tubería de alcantarillado sistema métrico SERIE 20 de 150 mm. (6") de diámetro, incluye: carga, descarga, fletes, maniobras, acarreos, equipo, herramienta y mano de obra. P.U.O.T. y E.P. 4A</t>
  </si>
  <si>
    <t>Suministro, instalación y prueba de  tubería y piezas especiales comerciales y E.P. 4A.
Silleta con desv. A 45° de P.V.C de: 200 x 160mm, marca CRESCO o similar en calidad.</t>
  </si>
  <si>
    <t>Suministro, instalación y prueba de  tubería y piezas especiales comerciales y E.P. 4A
codo de P.V.C. de 45° x 6"de diámetro para las conexiones de las descargas domiciliarias</t>
  </si>
  <si>
    <t xml:space="preserve">                  </t>
  </si>
  <si>
    <t>CALLE GLADIOLA ENTRE RODRIGUEZ INURRIGARRO Y BLAZQUEZ COOPEL, COL. MODERNA</t>
  </si>
  <si>
    <t>CALLE REFORMA ENTRE CALLE MIER Y TERAN Y 20 DE NOVIEMBRE, COL. LAS PALMAS</t>
  </si>
  <si>
    <t xml:space="preserve">CALLE ECUADOR ENTRE VENEZUELA Y PERU, COL. LIBERTAD </t>
  </si>
  <si>
    <t>CALLE J.C. DORIA ENTRE MINA Y BERRIOZABAL, COL. MORELOS</t>
  </si>
  <si>
    <t>CALLE NUEVO LEON ENTRE FCO. I. MADERO Y 5 DE MAYO, COL. PEDRO J. MENDEZ.</t>
  </si>
  <si>
    <t>CALLE V. CARRANZA ENTRE BERRIOZABAL Y ANAYA, COL. PEDRO J. MENDEZ.</t>
  </si>
  <si>
    <t>Suministro, instalción y prueba de tubería de alcantarillado sistema métrico SERIE 20 de 305 mm. (12") de diámetro, incluye: carga, descarga, fletes, maniobras, acarreos, equipo, herramienta y mano de obra. P.U.O.T. y E.P. 4A</t>
  </si>
  <si>
    <t>Suministro, instalación de silletas de P.V.C. de 15cm de diametro. Para tuberia de 35 cm de diametro y E.P. 4A</t>
  </si>
  <si>
    <t>C.  MIER Y TERÁN (19), ENTRE  C. ANAYA Y C. CONRADO CASTILLO,  COL. PEDRO J. MENDEZ</t>
  </si>
  <si>
    <t>CALLE F. LEGORRETA ENTRE MINA Y ANAYA, BERRIOZABAL ENTRE MIER Y TERAN Y F. LEGORRETA EN LA COL. PEDRO J. MENDEZ</t>
  </si>
  <si>
    <t>REHABILITACION DE RED SANITARIA CON TUBERIA PVC SERIE 20 Y DESCARGAS DE SANITARIAS, EN: COL. LOPEZ MATEOS, COL. BERTHA DEL AVELLANO, COL BUENA VISTA, COL. MIGUEL ALEMAN, COL. MODERNA, COL. LAS PALMAS, COL LIBERTAD, COL. MORELOS, COL. PEDRO J. MENDEZ, EN CD. VICTORIA TAMAULIPAS</t>
  </si>
  <si>
    <t xml:space="preserve">REHABILITACION DE RED SANITARIA CON TUBERIA PVC SERIE 20 Y DESCARGAS SANITARIAS EN: COL. MODERNA, COL. LAS PALMAS, COL. LIBERTAD, COL. MORELOS, COL. PEDRO J. MENDEZ EN CD. VICTORIA, TAMAULIPAS.  PAQUETE No 2       </t>
  </si>
  <si>
    <t xml:space="preserve">REHABILITACION DE RED SANITARIA CON TUBERIA PVC SERIE 20 Y DESCARGAS SANITARIAS EN: COL. MODERNA, COL. LAS PALMAS, COL. LIBERTAD, COL. MORELOS, COL. PEDRO J. MENDEZ EN CD. VICTORIA, TAMAULIPAS.  PAQUETE No 2     </t>
  </si>
  <si>
    <t xml:space="preserve">REHABILITACION DE RED SANITARIA CON TUBERIA PVC SERIE 20  Y DESCARGAS SANITARIAS CON TUBERIA PVC SERIE 25 DE 6” EN: COL. LÓPEZ MATEOS, COL. BERTHA DEL AVELLANO,  COL. BUENA VISTA,  COL. MIGUEL ALEMÁN EN CD. VICTORIA, TAMAULIPAS. PAQUETE No 1. </t>
  </si>
  <si>
    <t>I-1</t>
  </si>
  <si>
    <t>I-1.1</t>
  </si>
  <si>
    <t>I-1.2</t>
  </si>
  <si>
    <t>I-1.3</t>
  </si>
  <si>
    <t>I-1.4</t>
  </si>
  <si>
    <t>I-1.5</t>
  </si>
  <si>
    <t>I-1.5.1</t>
  </si>
  <si>
    <t>I-1.5.2</t>
  </si>
  <si>
    <t>I-1.5.3</t>
  </si>
  <si>
    <t>I-1.5.4</t>
  </si>
  <si>
    <t>I-1.5.5</t>
  </si>
  <si>
    <t>I-2</t>
  </si>
  <si>
    <t>I-2.1</t>
  </si>
  <si>
    <t>I-2.2</t>
  </si>
  <si>
    <t>I-2.3</t>
  </si>
  <si>
    <t>I-2.4</t>
  </si>
  <si>
    <t>I-2.5</t>
  </si>
  <si>
    <t>I-2.5.1</t>
  </si>
  <si>
    <t>I-2.5.2</t>
  </si>
  <si>
    <t>I-2.5.3</t>
  </si>
  <si>
    <t>I-2.5.4</t>
  </si>
  <si>
    <t>I-2.5.5</t>
  </si>
  <si>
    <t>I-3</t>
  </si>
  <si>
    <t>I-3.1</t>
  </si>
  <si>
    <t>I-3.2</t>
  </si>
  <si>
    <t>I-3.3</t>
  </si>
  <si>
    <t>I-3.4</t>
  </si>
  <si>
    <t>I-3.5</t>
  </si>
  <si>
    <t>I-3.5.1</t>
  </si>
  <si>
    <t>I-3.5.2</t>
  </si>
  <si>
    <t>I-3.5.3</t>
  </si>
  <si>
    <t>I-3.5.4</t>
  </si>
  <si>
    <t>I-3.5.5</t>
  </si>
  <si>
    <t>I-4</t>
  </si>
  <si>
    <t>I-4.1</t>
  </si>
  <si>
    <t>I-4.2</t>
  </si>
  <si>
    <t>I-4.3</t>
  </si>
  <si>
    <t>I-4.4</t>
  </si>
  <si>
    <t>I-4.5</t>
  </si>
  <si>
    <t>I-4.5.1</t>
  </si>
  <si>
    <t>I-4.5.2</t>
  </si>
  <si>
    <t>I-4.5.3</t>
  </si>
  <si>
    <t>I-4.5.4</t>
  </si>
  <si>
    <t>I-4.5.5</t>
  </si>
  <si>
    <t>II-1</t>
  </si>
  <si>
    <t>II-1.1</t>
  </si>
  <si>
    <t>II-1.2</t>
  </si>
  <si>
    <t>II-1.3</t>
  </si>
  <si>
    <t>II-1.4</t>
  </si>
  <si>
    <t>II-1.5</t>
  </si>
  <si>
    <t>II-1.5.1</t>
  </si>
  <si>
    <t>II-1.5.2</t>
  </si>
  <si>
    <t>II-1.5.3</t>
  </si>
  <si>
    <t>II-1.5.4</t>
  </si>
  <si>
    <t>II-1.5.5</t>
  </si>
  <si>
    <t>II-2</t>
  </si>
  <si>
    <t>II-2.1</t>
  </si>
  <si>
    <t>II-2.2</t>
  </si>
  <si>
    <t>II-2.3</t>
  </si>
  <si>
    <t>II-2.4</t>
  </si>
  <si>
    <t>II-2.5</t>
  </si>
  <si>
    <t>II-2.5.1</t>
  </si>
  <si>
    <t>II-2.5.2</t>
  </si>
  <si>
    <t>II-2.5.3</t>
  </si>
  <si>
    <t>II-2.5.4</t>
  </si>
  <si>
    <t>II-2.5.5</t>
  </si>
  <si>
    <t>II-3</t>
  </si>
  <si>
    <t>II-3.1</t>
  </si>
  <si>
    <t>II-3.2</t>
  </si>
  <si>
    <t>II-3.3</t>
  </si>
  <si>
    <t>II-3.4</t>
  </si>
  <si>
    <t>II-3.5</t>
  </si>
  <si>
    <t>II-3.5.1</t>
  </si>
  <si>
    <t>II-3.5.2</t>
  </si>
  <si>
    <t>II-3.5.3</t>
  </si>
  <si>
    <t>II-3.5.4</t>
  </si>
  <si>
    <t>II-3.5.5</t>
  </si>
  <si>
    <t>II-4</t>
  </si>
  <si>
    <t>II-4.1</t>
  </si>
  <si>
    <t>II-4.2</t>
  </si>
  <si>
    <t>II-4.3</t>
  </si>
  <si>
    <t>II-4.4</t>
  </si>
  <si>
    <t>II-4.5</t>
  </si>
  <si>
    <t>II-4.5.1</t>
  </si>
  <si>
    <t>II-4.5.2</t>
  </si>
  <si>
    <t>II-4.5.3</t>
  </si>
  <si>
    <t>II-4.5.4</t>
  </si>
  <si>
    <t>II-4.5.5</t>
  </si>
  <si>
    <t>II-5</t>
  </si>
  <si>
    <t>II-5.1</t>
  </si>
  <si>
    <t>II-5.2</t>
  </si>
  <si>
    <t>II-5.3</t>
  </si>
  <si>
    <t>II-5.4</t>
  </si>
  <si>
    <t>II-5.5</t>
  </si>
  <si>
    <t>II-5.5.1</t>
  </si>
  <si>
    <t>II-5.5.2</t>
  </si>
  <si>
    <t>II-5.5.3</t>
  </si>
  <si>
    <t>II-5.5.4</t>
  </si>
  <si>
    <t>II-5.5.5</t>
  </si>
  <si>
    <t>II-6</t>
  </si>
  <si>
    <t>II-6.1</t>
  </si>
  <si>
    <t>II-6.2</t>
  </si>
  <si>
    <t>II-6.3</t>
  </si>
  <si>
    <t>II-6.4</t>
  </si>
  <si>
    <t>II-6.5</t>
  </si>
  <si>
    <t>II-6.5.1</t>
  </si>
  <si>
    <t>II-6.5.2</t>
  </si>
  <si>
    <t>II-6.5.3</t>
  </si>
  <si>
    <t>II-6.5.4</t>
  </si>
  <si>
    <t>II-6.5.5</t>
  </si>
  <si>
    <t>II-7</t>
  </si>
  <si>
    <t>II-7.1</t>
  </si>
  <si>
    <t>II-7.2</t>
  </si>
  <si>
    <t>II-7.3</t>
  </si>
  <si>
    <t>II-7.4</t>
  </si>
  <si>
    <t>II-7.5</t>
  </si>
  <si>
    <t>II-7.5.1</t>
  </si>
  <si>
    <t>II-7.5.2</t>
  </si>
  <si>
    <t>II-7.5.3</t>
  </si>
  <si>
    <t>II-7.5.4</t>
  </si>
  <si>
    <t>II-7.5.5</t>
  </si>
  <si>
    <t>II-8</t>
  </si>
  <si>
    <t>II-8.1</t>
  </si>
  <si>
    <t>II-8.2</t>
  </si>
  <si>
    <t>II-8.3</t>
  </si>
  <si>
    <t>II-8.4</t>
  </si>
  <si>
    <t>II-8.5</t>
  </si>
  <si>
    <t>II-8.5.1</t>
  </si>
  <si>
    <t>II-8.5.2</t>
  </si>
  <si>
    <t>II-8.5.3</t>
  </si>
  <si>
    <t>II-8.5.4</t>
  </si>
  <si>
    <t>II-8.5.5</t>
  </si>
  <si>
    <t>III-1</t>
  </si>
  <si>
    <t>III-1.1</t>
  </si>
  <si>
    <t>1005.00) LIIImpIIIeza y trazo en el área de trabajo.</t>
  </si>
  <si>
    <t>III-1.2</t>
  </si>
  <si>
    <t>1000.00) Ruptura y demolIIIcIIIón y E.P. 12A
04) PavIIImento asfáltIIIco</t>
  </si>
  <si>
    <t>E.P. 3A-5. ExcavacIIIón en zanjas para cualquIIIer tIIIpo de materIIIal IIInvestIIIgado en obra, cualquIIIer profundIIIdad, IIIncluyendo acarreo del materIIIal no utIIIlIIIzable fuera de la obra y todo lo necesarIIIo para su ejecucIIIón.
Para materIIIal tIIIpo III. IIIncluye: todo lo necesarIIIo para su ejecucIIIón. (P.U.O.T.)</t>
  </si>
  <si>
    <t>E.P.57A SumIIInIIIstro y colocacIIIón de carpeta de concreto asfáltIIIco con mezcla en calIIIente, compactada al 95%.</t>
  </si>
  <si>
    <t>III-1.3</t>
  </si>
  <si>
    <t>PLANTIIILLAS Y RELLENOS</t>
  </si>
  <si>
    <t>1130.00) PlantIIIlla apIIIsonada al 85% proctor en zanjas
01) Con materIIIal producto de excavacIIIón.</t>
  </si>
  <si>
    <t>1131.00) Relleno en zanjas
03) Compactado al 90% proctor, con materIIIal producto de excavacIIIón.</t>
  </si>
  <si>
    <t>E.P.57A-1 SumIIInIIIstro y colocacIIIón de base hIIIdráulIIIca, compactada al 100% de su P.V.S.M.</t>
  </si>
  <si>
    <t>III-1.4</t>
  </si>
  <si>
    <t>SumIIInIIIstro e IIInstalacIIIón de tubería de P.V.C., alcantarIIIllado, sIIIstema métrIIIco SERIIIE 20 de 203 mm (8") de dIIIámetro y E.P. 4A</t>
  </si>
  <si>
    <t>III-1.5</t>
  </si>
  <si>
    <t>III-1.5.1</t>
  </si>
  <si>
    <t>III-1.5.2</t>
  </si>
  <si>
    <t>III-1.5.3</t>
  </si>
  <si>
    <t>III-1.5.4</t>
  </si>
  <si>
    <t>SumIIInIIIstro, IIInstalcIIIón y prueba de tubería de alcantarIIIllado sIIIstema métrIIIco SERIIIE 20 de 150 mm. (6") de dIIIámetro, IIIncluye: carga, descarga, fletes, manIIIobras, acarreos, equIIIpo, herramIIIenta y mano de obra. P.U.O.T. y E.P. 4A</t>
  </si>
  <si>
    <t>III-1.5.5</t>
  </si>
  <si>
    <t>SumIIInIIIstro, IIInstalacIIIón y prueba de  tubería y pIIIezas especIIIales comercIIIales y E.P. 4A.
SIIIlleta con desv. A 45° de P.V.C de: 200 x 160mm, marca CRESCO o sIIImIIIlar en calIIIdad.</t>
  </si>
  <si>
    <t>SumIIInIIIstro, IIInstalacIIIón y prueba de  tubería y pIIIezas especIIIales comercIIIales y E.P. 4A
codo de P.V.C. de 45° x 6"de dIIIámetro para las conexIIIones de las descargas domIIIcIIIlIIIarIIIas</t>
  </si>
  <si>
    <t>III</t>
  </si>
  <si>
    <t>REHABILITACION  DE RED SANITARIA EN VARIOS SECTORES</t>
  </si>
  <si>
    <t>LICITACIÓN No.: LPE-N057-2022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</si>
</sst>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b/>
      <sz val="10"/>
      <color rgb="FF993300"/>
      <name val="HelveticaNeueLT Std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Helvetica"/>
      <family val="2"/>
    </font>
    <font>
      <sz val="11"/>
      <name val="Novecento wide UltraLight"/>
      <family val="3"/>
    </font>
    <font>
      <sz val="9"/>
      <name val="Helvetica"/>
      <family val="2"/>
    </font>
    <font>
      <b/>
      <sz val="9"/>
      <color theme="1"/>
      <name val="Helvetica"/>
      <family val="2"/>
    </font>
    <font>
      <sz val="9"/>
      <color rgb="FFFF0000"/>
      <name val="Helvetica"/>
      <family val="2"/>
    </font>
    <font>
      <b/>
      <sz val="9"/>
      <name val="Helvetica"/>
      <family val="2"/>
    </font>
    <font>
      <sz val="9"/>
      <color theme="1"/>
      <name val="Novecento wide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19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/>
    <xf numFmtId="0" fontId="6" fillId="0" borderId="0" xfId="0" applyFont="1"/>
    <xf numFmtId="0" fontId="3" fillId="0" borderId="0" xfId="0" applyFont="1" applyAlignment="1">
      <alignment vertical="center" wrapText="1"/>
    </xf>
    <xf numFmtId="0" fontId="3" fillId="0" borderId="2" xfId="0" applyFont="1" applyBorder="1"/>
    <xf numFmtId="0" fontId="3" fillId="0" borderId="4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 applyAlignment="1">
      <alignment horizontal="center"/>
    </xf>
    <xf numFmtId="0" fontId="3" fillId="0" borderId="8" xfId="0" applyFont="1" applyBorder="1"/>
    <xf numFmtId="0" fontId="3" fillId="0" borderId="14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10" fillId="0" borderId="4" xfId="0" applyFont="1" applyBorder="1"/>
    <xf numFmtId="164" fontId="11" fillId="0" borderId="0" xfId="2" applyNumberFormat="1" applyFont="1" applyAlignment="1">
      <alignment horizontal="left" vertical="top"/>
    </xf>
    <xf numFmtId="0" fontId="10" fillId="0" borderId="0" xfId="0" applyFont="1"/>
    <xf numFmtId="0" fontId="10" fillId="0" borderId="2" xfId="0" applyFont="1" applyBorder="1"/>
    <xf numFmtId="0" fontId="10" fillId="0" borderId="3" xfId="0" applyFont="1" applyBorder="1"/>
    <xf numFmtId="0" fontId="10" fillId="0" borderId="15" xfId="0" applyFont="1" applyBorder="1" applyAlignment="1">
      <alignment horizontal="center" vertical="top"/>
    </xf>
    <xf numFmtId="0" fontId="10" fillId="0" borderId="2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3" fillId="0" borderId="0" xfId="0" applyFont="1"/>
    <xf numFmtId="164" fontId="17" fillId="0" borderId="2" xfId="2" applyNumberFormat="1" applyFont="1" applyBorder="1" applyAlignment="1">
      <alignment horizontal="left" vertical="top"/>
    </xf>
    <xf numFmtId="164" fontId="17" fillId="0" borderId="3" xfId="2" applyNumberFormat="1" applyFont="1" applyBorder="1" applyAlignment="1">
      <alignment horizontal="left" vertical="top"/>
    </xf>
    <xf numFmtId="164" fontId="17" fillId="0" borderId="4" xfId="2" applyNumberFormat="1" applyFont="1" applyBorder="1" applyAlignment="1">
      <alignment horizontal="left" vertical="top"/>
    </xf>
    <xf numFmtId="1" fontId="3" fillId="0" borderId="0" xfId="0" applyNumberFormat="1" applyFont="1" applyAlignment="1">
      <alignment wrapText="1"/>
    </xf>
    <xf numFmtId="0" fontId="14" fillId="0" borderId="0" xfId="1" applyFont="1" applyAlignment="1">
      <alignment horizontal="center" vertical="center"/>
    </xf>
    <xf numFmtId="0" fontId="18" fillId="0" borderId="9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18" fillId="0" borderId="11" xfId="0" applyFont="1" applyBorder="1" applyAlignment="1">
      <alignment horizontal="center" vertical="center"/>
    </xf>
    <xf numFmtId="0" fontId="12" fillId="0" borderId="0" xfId="0" applyFont="1"/>
    <xf numFmtId="0" fontId="24" fillId="0" borderId="0" xfId="6" applyFont="1"/>
    <xf numFmtId="0" fontId="13" fillId="0" borderId="0" xfId="6" applyFont="1"/>
    <xf numFmtId="0" fontId="23" fillId="0" borderId="15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top" wrapText="1"/>
    </xf>
    <xf numFmtId="0" fontId="5" fillId="0" borderId="7" xfId="0" applyFont="1" applyBorder="1" applyAlignment="1">
      <alignment horizontal="justify" vertical="top" wrapText="1"/>
    </xf>
    <xf numFmtId="0" fontId="23" fillId="0" borderId="15" xfId="0" applyFont="1" applyFill="1" applyBorder="1" applyAlignment="1">
      <alignment horizontal="justify" vertical="center" wrapText="1"/>
    </xf>
    <xf numFmtId="0" fontId="25" fillId="0" borderId="15" xfId="0" applyFont="1" applyFill="1" applyBorder="1" applyAlignment="1">
      <alignment horizontal="justify" vertical="center" wrapText="1"/>
    </xf>
    <xf numFmtId="0" fontId="22" fillId="0" borderId="15" xfId="0" applyFont="1" applyFill="1" applyBorder="1" applyAlignment="1">
      <alignment horizontal="justify" vertical="top" wrapText="1"/>
    </xf>
    <xf numFmtId="0" fontId="25" fillId="0" borderId="15" xfId="0" applyFont="1" applyFill="1" applyBorder="1" applyAlignment="1">
      <alignment vertical="center" wrapText="1"/>
    </xf>
    <xf numFmtId="4" fontId="23" fillId="0" borderId="15" xfId="0" applyNumberFormat="1" applyFont="1" applyFill="1" applyBorder="1" applyAlignment="1">
      <alignment horizontal="right" vertical="center" wrapText="1"/>
    </xf>
    <xf numFmtId="0" fontId="26" fillId="0" borderId="15" xfId="0" applyFont="1" applyFill="1" applyBorder="1" applyAlignment="1">
      <alignment horizontal="center" vertical="center"/>
    </xf>
    <xf numFmtId="4" fontId="27" fillId="0" borderId="0" xfId="0" applyNumberFormat="1" applyFont="1" applyFill="1" applyAlignment="1">
      <alignment horizontal="center" vertical="center"/>
    </xf>
    <xf numFmtId="0" fontId="23" fillId="0" borderId="15" xfId="0" applyFont="1" applyFill="1" applyBorder="1" applyAlignment="1">
      <alignment vertical="center" wrapText="1"/>
    </xf>
    <xf numFmtId="44" fontId="25" fillId="0" borderId="15" xfId="15" applyFont="1" applyFill="1" applyBorder="1" applyAlignment="1">
      <alignment vertical="center" wrapText="1"/>
    </xf>
    <xf numFmtId="2" fontId="25" fillId="0" borderId="15" xfId="0" applyNumberFormat="1" applyFont="1" applyFill="1" applyBorder="1" applyAlignment="1">
      <alignment vertical="center" wrapText="1"/>
    </xf>
    <xf numFmtId="4" fontId="25" fillId="0" borderId="15" xfId="0" applyNumberFormat="1" applyFont="1" applyFill="1" applyBorder="1" applyAlignment="1">
      <alignment horizontal="right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justify" vertical="top" wrapText="1"/>
    </xf>
    <xf numFmtId="0" fontId="26" fillId="0" borderId="15" xfId="0" applyFont="1" applyFill="1" applyBorder="1" applyAlignment="1">
      <alignment horizontal="center" vertical="top" wrapText="1"/>
    </xf>
    <xf numFmtId="0" fontId="26" fillId="0" borderId="15" xfId="0" applyFont="1" applyFill="1" applyBorder="1" applyAlignment="1">
      <alignment horizontal="left" wrapText="1"/>
    </xf>
    <xf numFmtId="0" fontId="26" fillId="0" borderId="15" xfId="0" applyFont="1" applyFill="1" applyBorder="1" applyAlignment="1">
      <alignment horizontal="center" wrapText="1"/>
    </xf>
    <xf numFmtId="0" fontId="23" fillId="0" borderId="15" xfId="0" applyFont="1" applyFill="1" applyBorder="1" applyAlignment="1">
      <alignment horizontal="center" vertical="center" wrapText="1"/>
    </xf>
    <xf numFmtId="4" fontId="25" fillId="0" borderId="15" xfId="0" applyNumberFormat="1" applyFont="1" applyFill="1" applyBorder="1" applyAlignment="1">
      <alignment vertical="top" wrapText="1"/>
    </xf>
    <xf numFmtId="0" fontId="26" fillId="0" borderId="15" xfId="0" applyFont="1" applyFill="1" applyBorder="1" applyAlignment="1">
      <alignment horizontal="left" vertical="top" wrapText="1"/>
    </xf>
    <xf numFmtId="4" fontId="25" fillId="0" borderId="0" xfId="0" applyNumberFormat="1" applyFont="1" applyFill="1" applyAlignment="1">
      <alignment vertical="top"/>
    </xf>
    <xf numFmtId="0" fontId="25" fillId="0" borderId="15" xfId="0" applyFont="1" applyFill="1" applyBorder="1" applyAlignment="1">
      <alignment vertical="top"/>
    </xf>
    <xf numFmtId="43" fontId="25" fillId="0" borderId="15" xfId="16" applyFont="1" applyFill="1" applyBorder="1" applyAlignment="1">
      <alignment vertical="top"/>
    </xf>
    <xf numFmtId="0" fontId="28" fillId="0" borderId="15" xfId="0" applyFont="1" applyFill="1" applyBorder="1" applyAlignment="1">
      <alignment horizontal="center" vertical="center"/>
    </xf>
    <xf numFmtId="4" fontId="25" fillId="0" borderId="0" xfId="0" applyNumberFormat="1" applyFont="1" applyFill="1" applyAlignment="1">
      <alignment horizontal="center" vertical="center"/>
    </xf>
    <xf numFmtId="0" fontId="26" fillId="0" borderId="15" xfId="0" applyFont="1" applyFill="1" applyBorder="1" applyAlignment="1">
      <alignment horizontal="justify" vertical="center" wrapText="1"/>
    </xf>
    <xf numFmtId="0" fontId="22" fillId="0" borderId="15" xfId="0" applyFont="1" applyFill="1" applyBorder="1" applyAlignment="1">
      <alignment horizontal="center" vertical="top" wrapText="1"/>
    </xf>
    <xf numFmtId="0" fontId="7" fillId="0" borderId="0" xfId="0" applyFont="1" applyFill="1"/>
    <xf numFmtId="0" fontId="8" fillId="0" borderId="0" xfId="1" applyFont="1" applyFill="1"/>
    <xf numFmtId="0" fontId="9" fillId="0" borderId="0" xfId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4" fontId="3" fillId="0" borderId="0" xfId="0" applyNumberFormat="1" applyFont="1" applyFill="1"/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left" vertical="center" wrapText="1"/>
    </xf>
    <xf numFmtId="0" fontId="3" fillId="0" borderId="9" xfId="0" applyFont="1" applyFill="1" applyBorder="1"/>
    <xf numFmtId="0" fontId="25" fillId="0" borderId="2" xfId="0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vertical="top" wrapText="1"/>
    </xf>
    <xf numFmtId="0" fontId="28" fillId="0" borderId="15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3" fillId="2" borderId="15" xfId="0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horizontal="justify" vertical="top" wrapText="1"/>
    </xf>
    <xf numFmtId="4" fontId="29" fillId="2" borderId="15" xfId="0" applyNumberFormat="1" applyFont="1" applyFill="1" applyBorder="1" applyAlignment="1">
      <alignment horizontal="right" vertical="center" wrapText="1"/>
    </xf>
    <xf numFmtId="0" fontId="25" fillId="2" borderId="15" xfId="0" applyFont="1" applyFill="1" applyBorder="1" applyAlignment="1">
      <alignment horizontal="justify" vertical="center" wrapText="1"/>
    </xf>
    <xf numFmtId="0" fontId="23" fillId="2" borderId="15" xfId="0" applyFont="1" applyFill="1" applyBorder="1" applyAlignment="1">
      <alignment horizontal="justify" vertical="center" wrapText="1"/>
    </xf>
    <xf numFmtId="0" fontId="25" fillId="2" borderId="15" xfId="0" applyFont="1" applyFill="1" applyBorder="1" applyAlignment="1">
      <alignment horizontal="center" vertical="center"/>
    </xf>
    <xf numFmtId="0" fontId="3" fillId="2" borderId="15" xfId="0" applyFont="1" applyFill="1" applyBorder="1"/>
    <xf numFmtId="0" fontId="3" fillId="2" borderId="15" xfId="0" applyFont="1" applyFill="1" applyBorder="1" applyAlignment="1">
      <alignment vertical="center" wrapText="1"/>
    </xf>
    <xf numFmtId="0" fontId="28" fillId="2" borderId="15" xfId="0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justify" vertical="top" wrapText="1"/>
    </xf>
    <xf numFmtId="0" fontId="25" fillId="2" borderId="15" xfId="0" applyFont="1" applyFill="1" applyBorder="1" applyAlignment="1">
      <alignment vertical="center" wrapText="1"/>
    </xf>
    <xf numFmtId="0" fontId="3" fillId="2" borderId="0" xfId="0" applyFont="1" applyFill="1"/>
    <xf numFmtId="0" fontId="3" fillId="2" borderId="0" xfId="0" applyFont="1" applyFill="1" applyAlignment="1">
      <alignment vertical="center" wrapText="1"/>
    </xf>
    <xf numFmtId="0" fontId="28" fillId="2" borderId="11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justify" vertical="top" wrapText="1"/>
    </xf>
    <xf numFmtId="0" fontId="23" fillId="2" borderId="11" xfId="0" applyFont="1" applyFill="1" applyBorder="1" applyAlignment="1">
      <alignment horizontal="center" vertical="center" wrapText="1"/>
    </xf>
    <xf numFmtId="4" fontId="29" fillId="2" borderId="11" xfId="0" applyNumberFormat="1" applyFont="1" applyFill="1" applyBorder="1" applyAlignment="1">
      <alignment horizontal="right" vertical="center" wrapText="1"/>
    </xf>
    <xf numFmtId="0" fontId="26" fillId="2" borderId="15" xfId="0" applyFont="1" applyFill="1" applyBorder="1" applyAlignment="1">
      <alignment horizontal="center" vertical="top" wrapText="1"/>
    </xf>
    <xf numFmtId="0" fontId="26" fillId="2" borderId="15" xfId="0" applyFont="1" applyFill="1" applyBorder="1" applyAlignment="1">
      <alignment horizontal="left" wrapText="1"/>
    </xf>
    <xf numFmtId="0" fontId="26" fillId="2" borderId="15" xfId="0" applyFont="1" applyFill="1" applyBorder="1" applyAlignment="1">
      <alignment horizontal="center" wrapText="1"/>
    </xf>
    <xf numFmtId="0" fontId="26" fillId="2" borderId="15" xfId="0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left" vertical="top" wrapText="1"/>
    </xf>
    <xf numFmtId="4" fontId="25" fillId="0" borderId="15" xfId="0" applyNumberFormat="1" applyFont="1" applyFill="1" applyBorder="1" applyAlignment="1">
      <alignment vertical="center" wrapText="1"/>
    </xf>
    <xf numFmtId="4" fontId="26" fillId="0" borderId="15" xfId="0" applyNumberFormat="1" applyFont="1" applyFill="1" applyBorder="1" applyAlignment="1">
      <alignment horizontal="right" vertical="center" wrapText="1"/>
    </xf>
    <xf numFmtId="4" fontId="26" fillId="0" borderId="15" xfId="0" applyNumberFormat="1" applyFont="1" applyFill="1" applyBorder="1" applyAlignment="1">
      <alignment horizontal="right" vertical="center"/>
    </xf>
    <xf numFmtId="4" fontId="23" fillId="0" borderId="15" xfId="0" applyNumberFormat="1" applyFont="1" applyFill="1" applyBorder="1" applyAlignment="1">
      <alignment horizontal="right" vertical="center"/>
    </xf>
    <xf numFmtId="4" fontId="25" fillId="2" borderId="15" xfId="0" applyNumberFormat="1" applyFont="1" applyFill="1" applyBorder="1" applyAlignment="1">
      <alignment vertical="center" wrapText="1"/>
    </xf>
    <xf numFmtId="0" fontId="24" fillId="0" borderId="0" xfId="6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6" applyFont="1" applyFill="1" applyAlignment="1">
      <alignment horizontal="center"/>
    </xf>
    <xf numFmtId="0" fontId="19" fillId="0" borderId="5" xfId="0" applyFont="1" applyFill="1" applyBorder="1" applyAlignment="1">
      <alignment horizontal="center" vertical="top"/>
    </xf>
    <xf numFmtId="0" fontId="19" fillId="0" borderId="6" xfId="0" applyFont="1" applyFill="1" applyBorder="1" applyAlignment="1">
      <alignment horizontal="center" vertical="top"/>
    </xf>
    <xf numFmtId="0" fontId="19" fillId="0" borderId="12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/>
    </xf>
    <xf numFmtId="0" fontId="18" fillId="0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4" fontId="18" fillId="0" borderId="1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15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5" fillId="0" borderId="7" xfId="0" applyFont="1" applyBorder="1" applyAlignment="1">
      <alignment horizontal="justify" vertical="top"/>
    </xf>
    <xf numFmtId="0" fontId="15" fillId="0" borderId="13" xfId="0" applyFont="1" applyBorder="1" applyAlignment="1">
      <alignment horizontal="justify" vertical="top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14" fillId="0" borderId="0" xfId="1" applyFont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/>
    <xf numFmtId="0" fontId="3" fillId="0" borderId="12" xfId="0" applyFont="1" applyBorder="1"/>
    <xf numFmtId="0" fontId="3" fillId="0" borderId="1" xfId="0" applyFont="1" applyBorder="1"/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</cellXfs>
  <cellStyles count="17">
    <cellStyle name="Euro" xfId="4"/>
    <cellStyle name="Euro 2" xfId="12"/>
    <cellStyle name="Millares" xfId="16" builtinId="3"/>
    <cellStyle name="Moneda" xfId="15" builtinId="4"/>
    <cellStyle name="Moneda 2" xfId="13"/>
    <cellStyle name="Normal" xfId="0" builtinId="0"/>
    <cellStyle name="Normal 17" xfId="9"/>
    <cellStyle name="Normal 2" xfId="1"/>
    <cellStyle name="Normal 2 2" xfId="6"/>
    <cellStyle name="Normal 2 2 2" xfId="10"/>
    <cellStyle name="Normal 25" xfId="8"/>
    <cellStyle name="Normal 3" xfId="3"/>
    <cellStyle name="Normal 3 2" xfId="11"/>
    <cellStyle name="Normal 4" xfId="5"/>
    <cellStyle name="Normal 6" xfId="14"/>
    <cellStyle name="Normal 7 2" xfId="7"/>
    <cellStyle name="Normal_Presupuestos corregidos y aumentados(BUSTAMANTE)" xfId="2"/>
  </cellStyles>
  <dxfs count="90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35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</xdr:row>
      <xdr:rowOff>406685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48082" y="1403064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4" name="Text Box 2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5" name="Text Box 2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6" name="Text Box 3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7" name="Text Box 3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21404</xdr:colOff>
      <xdr:row>0</xdr:row>
      <xdr:rowOff>32106</xdr:rowOff>
    </xdr:from>
    <xdr:ext cx="2465294" cy="739589"/>
    <xdr:pic>
      <xdr:nvPicPr>
        <xdr:cNvPr id="25" name="Imagen 3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04" y="32106"/>
          <a:ext cx="2465294" cy="739589"/>
        </a:xfrm>
        <a:prstGeom prst="rect">
          <a:avLst/>
        </a:prstGeom>
      </xdr:spPr>
    </xdr:pic>
    <xdr:clientData/>
  </xdr:oneCellAnchor>
  <xdr:oneCellAnchor>
    <xdr:from>
      <xdr:col>6</xdr:col>
      <xdr:colOff>149800</xdr:colOff>
      <xdr:row>0</xdr:row>
      <xdr:rowOff>32106</xdr:rowOff>
    </xdr:from>
    <xdr:ext cx="2398061" cy="762000"/>
    <xdr:pic>
      <xdr:nvPicPr>
        <xdr:cNvPr id="26" name="Imagen 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3424" y="32106"/>
          <a:ext cx="2398061" cy="762000"/>
        </a:xfrm>
        <a:prstGeom prst="rect">
          <a:avLst/>
        </a:prstGeom>
      </xdr:spPr>
    </xdr:pic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35" name="Text Box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36" name="Text Box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45</xdr:row>
      <xdr:rowOff>0</xdr:rowOff>
    </xdr:from>
    <xdr:ext cx="85725" cy="566988"/>
    <xdr:sp macro="" textlink="">
      <xdr:nvSpPr>
        <xdr:cNvPr id="39" name="Text Box 1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313006" y="1564668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40" name="Text Box 2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848082" y="156562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41" name="Text Box 2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45</xdr:row>
      <xdr:rowOff>0</xdr:rowOff>
    </xdr:from>
    <xdr:ext cx="95250" cy="481263"/>
    <xdr:sp macro="" textlink="">
      <xdr:nvSpPr>
        <xdr:cNvPr id="42" name="Text Box 3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848082" y="15646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9525</xdr:rowOff>
    </xdr:from>
    <xdr:ext cx="95250" cy="481263"/>
    <xdr:sp macro="" textlink="">
      <xdr:nvSpPr>
        <xdr:cNvPr id="43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44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45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46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41</xdr:row>
      <xdr:rowOff>0</xdr:rowOff>
    </xdr:from>
    <xdr:ext cx="85725" cy="566988"/>
    <xdr:sp macro="" textlink="">
      <xdr:nvSpPr>
        <xdr:cNvPr id="47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13006" y="1808679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9525</xdr:rowOff>
    </xdr:from>
    <xdr:ext cx="95250" cy="481263"/>
    <xdr:sp macro="" textlink="">
      <xdr:nvSpPr>
        <xdr:cNvPr id="48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48082" y="180963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49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41</xdr:row>
      <xdr:rowOff>0</xdr:rowOff>
    </xdr:from>
    <xdr:ext cx="95250" cy="481263"/>
    <xdr:sp macro="" textlink="">
      <xdr:nvSpPr>
        <xdr:cNvPr id="50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48082" y="1808679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9525</xdr:rowOff>
    </xdr:from>
    <xdr:ext cx="95250" cy="481263"/>
    <xdr:sp macro="" textlink="">
      <xdr:nvSpPr>
        <xdr:cNvPr id="51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2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3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4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33</xdr:row>
      <xdr:rowOff>0</xdr:rowOff>
    </xdr:from>
    <xdr:ext cx="85725" cy="566988"/>
    <xdr:sp macro="" textlink="">
      <xdr:nvSpPr>
        <xdr:cNvPr id="5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13006" y="2126536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9525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48082" y="2127489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48082" y="2126536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4" name="Text Box 2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5" name="Text Box 23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6" name="Text Box 36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7" name="Text Box 3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270</xdr:row>
      <xdr:rowOff>0</xdr:rowOff>
    </xdr:from>
    <xdr:ext cx="85725" cy="566988"/>
    <xdr:sp macro="" textlink="">
      <xdr:nvSpPr>
        <xdr:cNvPr id="88" name="Text Box 1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313006" y="15957051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89" name="Text Box 2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0" name="Text Box 23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1" name="Text Box 36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2848082" y="15957051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2" name="Text Box 3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2848082" y="16363736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3" name="Text Box 2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4" name="Text Box 2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5" name="Text Box 3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6" name="Text Box 3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270</xdr:row>
      <xdr:rowOff>0</xdr:rowOff>
    </xdr:from>
    <xdr:ext cx="85725" cy="566988"/>
    <xdr:sp macro="" textlink="">
      <xdr:nvSpPr>
        <xdr:cNvPr id="97" name="Text Box 12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313006" y="209550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8" name="Text Box 2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2848082" y="20964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99" name="Text Box 23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0" name="Text Box 36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848082" y="20955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2" name="Text Box 23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3" name="Text Box 36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4" name="Text Box 37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270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313006" y="15036657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848082" y="15046182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270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48082" y="15036657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9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0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1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2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51</xdr:row>
      <xdr:rowOff>0</xdr:rowOff>
    </xdr:from>
    <xdr:ext cx="85725" cy="566988"/>
    <xdr:sp macro="" textlink="">
      <xdr:nvSpPr>
        <xdr:cNvPr id="73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98583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5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9858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406685</xdr:rowOff>
    </xdr:from>
    <xdr:ext cx="95250" cy="481263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1026506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9525</xdr:rowOff>
    </xdr:from>
    <xdr:ext cx="95250" cy="481263"/>
    <xdr:sp macro="" textlink="">
      <xdr:nvSpPr>
        <xdr:cNvPr id="78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9248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79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80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81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49</xdr:row>
      <xdr:rowOff>0</xdr:rowOff>
    </xdr:from>
    <xdr:ext cx="85725" cy="566988"/>
    <xdr:sp macro="" textlink="">
      <xdr:nvSpPr>
        <xdr:cNvPr id="82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92392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9525</xdr:rowOff>
    </xdr:from>
    <xdr:ext cx="95250" cy="481263"/>
    <xdr:sp macro="" textlink="">
      <xdr:nvSpPr>
        <xdr:cNvPr id="83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9248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109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49</xdr:row>
      <xdr:rowOff>0</xdr:rowOff>
    </xdr:from>
    <xdr:ext cx="95250" cy="481263"/>
    <xdr:sp macro="" textlink="">
      <xdr:nvSpPr>
        <xdr:cNvPr id="110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9239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1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2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3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4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65</xdr:row>
      <xdr:rowOff>0</xdr:rowOff>
    </xdr:from>
    <xdr:ext cx="85725" cy="566988"/>
    <xdr:sp macro="" textlink="">
      <xdr:nvSpPr>
        <xdr:cNvPr id="115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1578768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6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7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0</xdr:rowOff>
    </xdr:from>
    <xdr:ext cx="95250" cy="481263"/>
    <xdr:sp macro="" textlink="">
      <xdr:nvSpPr>
        <xdr:cNvPr id="118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65</xdr:row>
      <xdr:rowOff>406685</xdr:rowOff>
    </xdr:from>
    <xdr:ext cx="95250" cy="481263"/>
    <xdr:sp macro="" textlink="">
      <xdr:nvSpPr>
        <xdr:cNvPr id="119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1619437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9525</xdr:rowOff>
    </xdr:from>
    <xdr:ext cx="95250" cy="481263"/>
    <xdr:sp macro="" textlink="">
      <xdr:nvSpPr>
        <xdr:cNvPr id="120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151780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1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2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3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63</xdr:row>
      <xdr:rowOff>0</xdr:rowOff>
    </xdr:from>
    <xdr:ext cx="85725" cy="566988"/>
    <xdr:sp macro="" textlink="">
      <xdr:nvSpPr>
        <xdr:cNvPr id="124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15168563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9525</xdr:rowOff>
    </xdr:from>
    <xdr:ext cx="95250" cy="481263"/>
    <xdr:sp macro="" textlink="">
      <xdr:nvSpPr>
        <xdr:cNvPr id="125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151780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6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63</xdr:row>
      <xdr:rowOff>0</xdr:rowOff>
    </xdr:from>
    <xdr:ext cx="95250" cy="481263"/>
    <xdr:sp macro="" textlink="">
      <xdr:nvSpPr>
        <xdr:cNvPr id="127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9525</xdr:rowOff>
    </xdr:from>
    <xdr:ext cx="95250" cy="481263"/>
    <xdr:sp macro="" textlink="">
      <xdr:nvSpPr>
        <xdr:cNvPr id="128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50356" y="1223724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29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30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31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71</xdr:row>
      <xdr:rowOff>0</xdr:rowOff>
    </xdr:from>
    <xdr:ext cx="85725" cy="566988"/>
    <xdr:sp macro="" textlink="">
      <xdr:nvSpPr>
        <xdr:cNvPr id="132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21969" y="12227719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9525</xdr:rowOff>
    </xdr:from>
    <xdr:ext cx="95250" cy="481263"/>
    <xdr:sp macro="" textlink="">
      <xdr:nvSpPr>
        <xdr:cNvPr id="133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50356" y="1223724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34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71</xdr:row>
      <xdr:rowOff>0</xdr:rowOff>
    </xdr:from>
    <xdr:ext cx="95250" cy="481263"/>
    <xdr:sp macro="" textlink="">
      <xdr:nvSpPr>
        <xdr:cNvPr id="135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50356" y="1222771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61</xdr:row>
      <xdr:rowOff>0</xdr:rowOff>
    </xdr:from>
    <xdr:ext cx="85725" cy="566988"/>
    <xdr:sp macro="" textlink="">
      <xdr:nvSpPr>
        <xdr:cNvPr id="137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19657219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47</xdr:row>
      <xdr:rowOff>0</xdr:rowOff>
    </xdr:from>
    <xdr:ext cx="85725" cy="566988"/>
    <xdr:sp macro="" textlink="">
      <xdr:nvSpPr>
        <xdr:cNvPr id="138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15168563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56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57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58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59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81</xdr:row>
      <xdr:rowOff>0</xdr:rowOff>
    </xdr:from>
    <xdr:ext cx="85725" cy="566988"/>
    <xdr:sp macro="" textlink="">
      <xdr:nvSpPr>
        <xdr:cNvPr id="160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1578768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61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62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0</xdr:rowOff>
    </xdr:from>
    <xdr:ext cx="95250" cy="481263"/>
    <xdr:sp macro="" textlink="">
      <xdr:nvSpPr>
        <xdr:cNvPr id="163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15787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81</xdr:row>
      <xdr:rowOff>406685</xdr:rowOff>
    </xdr:from>
    <xdr:ext cx="95250" cy="481263"/>
    <xdr:sp macro="" textlink="">
      <xdr:nvSpPr>
        <xdr:cNvPr id="164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1619437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9525</xdr:rowOff>
    </xdr:from>
    <xdr:ext cx="95250" cy="481263"/>
    <xdr:sp macro="" textlink="">
      <xdr:nvSpPr>
        <xdr:cNvPr id="165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151780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66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67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68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79</xdr:row>
      <xdr:rowOff>0</xdr:rowOff>
    </xdr:from>
    <xdr:ext cx="85725" cy="566988"/>
    <xdr:sp macro="" textlink="">
      <xdr:nvSpPr>
        <xdr:cNvPr id="169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15168563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9525</xdr:rowOff>
    </xdr:from>
    <xdr:ext cx="95250" cy="481263"/>
    <xdr:sp macro="" textlink="">
      <xdr:nvSpPr>
        <xdr:cNvPr id="170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151780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71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79</xdr:row>
      <xdr:rowOff>0</xdr:rowOff>
    </xdr:from>
    <xdr:ext cx="95250" cy="481263"/>
    <xdr:sp macro="" textlink="">
      <xdr:nvSpPr>
        <xdr:cNvPr id="172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151685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95</xdr:row>
      <xdr:rowOff>0</xdr:rowOff>
    </xdr:from>
    <xdr:ext cx="85725" cy="566988"/>
    <xdr:sp macro="" textlink="">
      <xdr:nvSpPr>
        <xdr:cNvPr id="177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2655093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8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79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0</xdr:rowOff>
    </xdr:from>
    <xdr:ext cx="95250" cy="481263"/>
    <xdr:sp macro="" textlink="">
      <xdr:nvSpPr>
        <xdr:cNvPr id="180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26550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95</xdr:row>
      <xdr:rowOff>406685</xdr:rowOff>
    </xdr:from>
    <xdr:ext cx="95250" cy="481263"/>
    <xdr:sp macro="" textlink="">
      <xdr:nvSpPr>
        <xdr:cNvPr id="181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2695762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9525</xdr:rowOff>
    </xdr:from>
    <xdr:ext cx="95250" cy="481263"/>
    <xdr:sp macro="" textlink="">
      <xdr:nvSpPr>
        <xdr:cNvPr id="182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259413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3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4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5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93</xdr:row>
      <xdr:rowOff>0</xdr:rowOff>
    </xdr:from>
    <xdr:ext cx="85725" cy="566988"/>
    <xdr:sp macro="" textlink="">
      <xdr:nvSpPr>
        <xdr:cNvPr id="186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25931813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9525</xdr:rowOff>
    </xdr:from>
    <xdr:ext cx="95250" cy="481263"/>
    <xdr:sp macro="" textlink="">
      <xdr:nvSpPr>
        <xdr:cNvPr id="187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259413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8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93</xdr:row>
      <xdr:rowOff>0</xdr:rowOff>
    </xdr:from>
    <xdr:ext cx="95250" cy="481263"/>
    <xdr:sp macro="" textlink="">
      <xdr:nvSpPr>
        <xdr:cNvPr id="189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259318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9525</xdr:rowOff>
    </xdr:from>
    <xdr:ext cx="95250" cy="481263"/>
    <xdr:sp macro="" textlink="">
      <xdr:nvSpPr>
        <xdr:cNvPr id="190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50356" y="226552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1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2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3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101</xdr:row>
      <xdr:rowOff>0</xdr:rowOff>
    </xdr:from>
    <xdr:ext cx="85725" cy="566988"/>
    <xdr:sp macro="" textlink="">
      <xdr:nvSpPr>
        <xdr:cNvPr id="194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21969" y="2264568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9525</xdr:rowOff>
    </xdr:from>
    <xdr:ext cx="95250" cy="481263"/>
    <xdr:sp macro="" textlink="">
      <xdr:nvSpPr>
        <xdr:cNvPr id="195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50356" y="2265521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6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101</xdr:row>
      <xdr:rowOff>0</xdr:rowOff>
    </xdr:from>
    <xdr:ext cx="95250" cy="481263"/>
    <xdr:sp macro="" textlink="">
      <xdr:nvSpPr>
        <xdr:cNvPr id="197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50356" y="2264568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15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16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17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18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111</xdr:row>
      <xdr:rowOff>0</xdr:rowOff>
    </xdr:from>
    <xdr:ext cx="85725" cy="566988"/>
    <xdr:sp macro="" textlink="">
      <xdr:nvSpPr>
        <xdr:cNvPr id="219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31039594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20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21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0</xdr:rowOff>
    </xdr:from>
    <xdr:ext cx="95250" cy="481263"/>
    <xdr:sp macro="" textlink="">
      <xdr:nvSpPr>
        <xdr:cNvPr id="222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310395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111</xdr:row>
      <xdr:rowOff>406685</xdr:rowOff>
    </xdr:from>
    <xdr:ext cx="95250" cy="481263"/>
    <xdr:sp macro="" textlink="">
      <xdr:nvSpPr>
        <xdr:cNvPr id="223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3144627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9525</xdr:rowOff>
    </xdr:from>
    <xdr:ext cx="95250" cy="481263"/>
    <xdr:sp macro="" textlink="">
      <xdr:nvSpPr>
        <xdr:cNvPr id="224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99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25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26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27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109</xdr:row>
      <xdr:rowOff>0</xdr:rowOff>
    </xdr:from>
    <xdr:ext cx="85725" cy="566988"/>
    <xdr:sp macro="" textlink="">
      <xdr:nvSpPr>
        <xdr:cNvPr id="228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30420469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9525</xdr:rowOff>
    </xdr:from>
    <xdr:ext cx="95250" cy="481263"/>
    <xdr:sp macro="" textlink="">
      <xdr:nvSpPr>
        <xdr:cNvPr id="229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9994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30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109</xdr:row>
      <xdr:rowOff>0</xdr:rowOff>
    </xdr:from>
    <xdr:ext cx="95250" cy="481263"/>
    <xdr:sp macro="" textlink="">
      <xdr:nvSpPr>
        <xdr:cNvPr id="231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30420469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2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3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4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5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125</xdr:row>
      <xdr:rowOff>0</xdr:rowOff>
    </xdr:from>
    <xdr:ext cx="85725" cy="566988"/>
    <xdr:sp macro="" textlink="">
      <xdr:nvSpPr>
        <xdr:cNvPr id="236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321969" y="369093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7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8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0</xdr:rowOff>
    </xdr:from>
    <xdr:ext cx="95250" cy="481263"/>
    <xdr:sp macro="" textlink="">
      <xdr:nvSpPr>
        <xdr:cNvPr id="239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2850356" y="36909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125</xdr:row>
      <xdr:rowOff>406685</xdr:rowOff>
    </xdr:from>
    <xdr:ext cx="95250" cy="481263"/>
    <xdr:sp macro="" textlink="">
      <xdr:nvSpPr>
        <xdr:cNvPr id="240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850356" y="3731606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9525</xdr:rowOff>
    </xdr:from>
    <xdr:ext cx="95250" cy="481263"/>
    <xdr:sp macro="" textlink="">
      <xdr:nvSpPr>
        <xdr:cNvPr id="241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9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2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3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4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123</xdr:row>
      <xdr:rowOff>0</xdr:rowOff>
    </xdr:from>
    <xdr:ext cx="85725" cy="566988"/>
    <xdr:sp macro="" textlink="">
      <xdr:nvSpPr>
        <xdr:cNvPr id="24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321969" y="362902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9525</xdr:rowOff>
    </xdr:from>
    <xdr:ext cx="95250" cy="481263"/>
    <xdr:sp macro="" textlink="">
      <xdr:nvSpPr>
        <xdr:cNvPr id="246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9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7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123</xdr:row>
      <xdr:rowOff>0</xdr:rowOff>
    </xdr:from>
    <xdr:ext cx="95250" cy="481263"/>
    <xdr:sp macro="" textlink="">
      <xdr:nvSpPr>
        <xdr:cNvPr id="248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850356" y="36290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9525</xdr:rowOff>
    </xdr:from>
    <xdr:ext cx="95250" cy="481263"/>
    <xdr:sp macro="" textlink="">
      <xdr:nvSpPr>
        <xdr:cNvPr id="257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850356" y="334184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58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59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60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131</xdr:row>
      <xdr:rowOff>0</xdr:rowOff>
    </xdr:from>
    <xdr:ext cx="85725" cy="566988"/>
    <xdr:sp macro="" textlink="">
      <xdr:nvSpPr>
        <xdr:cNvPr id="261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321969" y="33408938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9525</xdr:rowOff>
    </xdr:from>
    <xdr:ext cx="95250" cy="481263"/>
    <xdr:sp macro="" textlink="">
      <xdr:nvSpPr>
        <xdr:cNvPr id="262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850356" y="33418463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63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131</xdr:row>
      <xdr:rowOff>0</xdr:rowOff>
    </xdr:from>
    <xdr:ext cx="95250" cy="481263"/>
    <xdr:sp macro="" textlink="">
      <xdr:nvSpPr>
        <xdr:cNvPr id="264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850356" y="33408938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198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199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0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1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150</xdr:row>
      <xdr:rowOff>0</xdr:rowOff>
    </xdr:from>
    <xdr:ext cx="85725" cy="566988"/>
    <xdr:sp macro="" textlink="">
      <xdr:nvSpPr>
        <xdr:cNvPr id="202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74009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3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4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05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406685</xdr:rowOff>
    </xdr:from>
    <xdr:ext cx="95250" cy="481263"/>
    <xdr:sp macro="" textlink="">
      <xdr:nvSpPr>
        <xdr:cNvPr id="206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78076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07" name="Text Box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08" name="Text Box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09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10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158</xdr:row>
      <xdr:rowOff>0</xdr:rowOff>
    </xdr:from>
    <xdr:ext cx="85725" cy="566988"/>
    <xdr:sp macro="" textlink="">
      <xdr:nvSpPr>
        <xdr:cNvPr id="211" name="Text Box 12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695825" y="111442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12" name="Text Box 2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13" name="Text Box 2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158</xdr:row>
      <xdr:rowOff>0</xdr:rowOff>
    </xdr:from>
    <xdr:ext cx="95250" cy="481263"/>
    <xdr:sp macro="" textlink="">
      <xdr:nvSpPr>
        <xdr:cNvPr id="214" name="Text Box 3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3228975" y="11144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9525</xdr:rowOff>
    </xdr:from>
    <xdr:ext cx="95250" cy="481263"/>
    <xdr:sp macro="" textlink="">
      <xdr:nvSpPr>
        <xdr:cNvPr id="249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9105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0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1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2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154</xdr:row>
      <xdr:rowOff>0</xdr:rowOff>
    </xdr:from>
    <xdr:ext cx="85725" cy="566988"/>
    <xdr:sp macro="" textlink="">
      <xdr:nvSpPr>
        <xdr:cNvPr id="253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90963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9525</xdr:rowOff>
    </xdr:from>
    <xdr:ext cx="95250" cy="481263"/>
    <xdr:sp macro="" textlink="">
      <xdr:nvSpPr>
        <xdr:cNvPr id="254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9105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5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154</xdr:row>
      <xdr:rowOff>0</xdr:rowOff>
    </xdr:from>
    <xdr:ext cx="95250" cy="481263"/>
    <xdr:sp macro="" textlink="">
      <xdr:nvSpPr>
        <xdr:cNvPr id="256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9096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65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66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67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68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150</xdr:row>
      <xdr:rowOff>0</xdr:rowOff>
    </xdr:from>
    <xdr:ext cx="85725" cy="566988"/>
    <xdr:sp macro="" textlink="">
      <xdr:nvSpPr>
        <xdr:cNvPr id="269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74009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70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71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150</xdr:row>
      <xdr:rowOff>0</xdr:rowOff>
    </xdr:from>
    <xdr:ext cx="95250" cy="481263"/>
    <xdr:sp macro="" textlink="">
      <xdr:nvSpPr>
        <xdr:cNvPr id="272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740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164</xdr:row>
      <xdr:rowOff>0</xdr:rowOff>
    </xdr:from>
    <xdr:ext cx="85725" cy="566988"/>
    <xdr:sp macro="" textlink="">
      <xdr:nvSpPr>
        <xdr:cNvPr id="277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125444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8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79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0</xdr:rowOff>
    </xdr:from>
    <xdr:ext cx="95250" cy="481263"/>
    <xdr:sp macro="" textlink="">
      <xdr:nvSpPr>
        <xdr:cNvPr id="280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12544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164</xdr:row>
      <xdr:rowOff>406685</xdr:rowOff>
    </xdr:from>
    <xdr:ext cx="95250" cy="481263"/>
    <xdr:sp macro="" textlink="">
      <xdr:nvSpPr>
        <xdr:cNvPr id="281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1295111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9525</xdr:rowOff>
    </xdr:from>
    <xdr:ext cx="95250" cy="481263"/>
    <xdr:sp macro="" textlink="">
      <xdr:nvSpPr>
        <xdr:cNvPr id="282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11944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3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4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5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162</xdr:row>
      <xdr:rowOff>0</xdr:rowOff>
    </xdr:from>
    <xdr:ext cx="85725" cy="566988"/>
    <xdr:sp macro="" textlink="">
      <xdr:nvSpPr>
        <xdr:cNvPr id="286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119348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9525</xdr:rowOff>
    </xdr:from>
    <xdr:ext cx="95250" cy="481263"/>
    <xdr:sp macro="" textlink="">
      <xdr:nvSpPr>
        <xdr:cNvPr id="287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11944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8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162</xdr:row>
      <xdr:rowOff>0</xdr:rowOff>
    </xdr:from>
    <xdr:ext cx="95250" cy="481263"/>
    <xdr:sp macro="" textlink="">
      <xdr:nvSpPr>
        <xdr:cNvPr id="289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119348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0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1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2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3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178</xdr:row>
      <xdr:rowOff>0</xdr:rowOff>
    </xdr:from>
    <xdr:ext cx="85725" cy="566988"/>
    <xdr:sp macro="" textlink="">
      <xdr:nvSpPr>
        <xdr:cNvPr id="294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170688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5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6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0</xdr:rowOff>
    </xdr:from>
    <xdr:ext cx="95250" cy="481263"/>
    <xdr:sp macro="" textlink="">
      <xdr:nvSpPr>
        <xdr:cNvPr id="297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17068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178</xdr:row>
      <xdr:rowOff>406685</xdr:rowOff>
    </xdr:from>
    <xdr:ext cx="95250" cy="481263"/>
    <xdr:sp macro="" textlink="">
      <xdr:nvSpPr>
        <xdr:cNvPr id="298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174754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9525</xdr:rowOff>
    </xdr:from>
    <xdr:ext cx="95250" cy="481263"/>
    <xdr:sp macro="" textlink="">
      <xdr:nvSpPr>
        <xdr:cNvPr id="299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1626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0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1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2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176</xdr:row>
      <xdr:rowOff>0</xdr:rowOff>
    </xdr:from>
    <xdr:ext cx="85725" cy="566988"/>
    <xdr:sp macro="" textlink="">
      <xdr:nvSpPr>
        <xdr:cNvPr id="303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162591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9525</xdr:rowOff>
    </xdr:from>
    <xdr:ext cx="95250" cy="481263"/>
    <xdr:sp macro="" textlink="">
      <xdr:nvSpPr>
        <xdr:cNvPr id="304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1626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5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176</xdr:row>
      <xdr:rowOff>0</xdr:rowOff>
    </xdr:from>
    <xdr:ext cx="95250" cy="481263"/>
    <xdr:sp macro="" textlink="">
      <xdr:nvSpPr>
        <xdr:cNvPr id="306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162591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9525</xdr:rowOff>
    </xdr:from>
    <xdr:ext cx="95250" cy="481263"/>
    <xdr:sp macro="" textlink="">
      <xdr:nvSpPr>
        <xdr:cNvPr id="307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19383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08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09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10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184</xdr:row>
      <xdr:rowOff>0</xdr:rowOff>
    </xdr:from>
    <xdr:ext cx="85725" cy="566988"/>
    <xdr:sp macro="" textlink="">
      <xdr:nvSpPr>
        <xdr:cNvPr id="311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193738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9525</xdr:rowOff>
    </xdr:from>
    <xdr:ext cx="95250" cy="481263"/>
    <xdr:sp macro="" textlink="">
      <xdr:nvSpPr>
        <xdr:cNvPr id="312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19383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13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184</xdr:row>
      <xdr:rowOff>0</xdr:rowOff>
    </xdr:from>
    <xdr:ext cx="95250" cy="481263"/>
    <xdr:sp macro="" textlink="">
      <xdr:nvSpPr>
        <xdr:cNvPr id="314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19373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174</xdr:row>
      <xdr:rowOff>0</xdr:rowOff>
    </xdr:from>
    <xdr:ext cx="85725" cy="566988"/>
    <xdr:sp macro="" textlink="">
      <xdr:nvSpPr>
        <xdr:cNvPr id="31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1593532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160</xdr:row>
      <xdr:rowOff>0</xdr:rowOff>
    </xdr:from>
    <xdr:ext cx="85725" cy="566988"/>
    <xdr:sp macro="" textlink="">
      <xdr:nvSpPr>
        <xdr:cNvPr id="316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116109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17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18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19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20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194</xdr:row>
      <xdr:rowOff>0</xdr:rowOff>
    </xdr:from>
    <xdr:ext cx="85725" cy="566988"/>
    <xdr:sp macro="" textlink="">
      <xdr:nvSpPr>
        <xdr:cNvPr id="321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230505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22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23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0</xdr:rowOff>
    </xdr:from>
    <xdr:ext cx="95250" cy="481263"/>
    <xdr:sp macro="" textlink="">
      <xdr:nvSpPr>
        <xdr:cNvPr id="324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2305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194</xdr:row>
      <xdr:rowOff>406685</xdr:rowOff>
    </xdr:from>
    <xdr:ext cx="95250" cy="481263"/>
    <xdr:sp macro="" textlink="">
      <xdr:nvSpPr>
        <xdr:cNvPr id="325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234571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9525</xdr:rowOff>
    </xdr:from>
    <xdr:ext cx="95250" cy="481263"/>
    <xdr:sp macro="" textlink="">
      <xdr:nvSpPr>
        <xdr:cNvPr id="326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2202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27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28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29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192</xdr:row>
      <xdr:rowOff>0</xdr:rowOff>
    </xdr:from>
    <xdr:ext cx="85725" cy="566988"/>
    <xdr:sp macro="" textlink="">
      <xdr:nvSpPr>
        <xdr:cNvPr id="330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22012275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9525</xdr:rowOff>
    </xdr:from>
    <xdr:ext cx="95250" cy="481263"/>
    <xdr:sp macro="" textlink="">
      <xdr:nvSpPr>
        <xdr:cNvPr id="331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2202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32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192</xdr:row>
      <xdr:rowOff>0</xdr:rowOff>
    </xdr:from>
    <xdr:ext cx="95250" cy="481263"/>
    <xdr:sp macro="" textlink="">
      <xdr:nvSpPr>
        <xdr:cNvPr id="333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22012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4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5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6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7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208</xdr:row>
      <xdr:rowOff>0</xdr:rowOff>
    </xdr:from>
    <xdr:ext cx="85725" cy="566988"/>
    <xdr:sp macro="" textlink="">
      <xdr:nvSpPr>
        <xdr:cNvPr id="33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273748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39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40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0</xdr:rowOff>
    </xdr:from>
    <xdr:ext cx="95250" cy="481263"/>
    <xdr:sp macro="" textlink="">
      <xdr:nvSpPr>
        <xdr:cNvPr id="341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27374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208</xdr:row>
      <xdr:rowOff>406685</xdr:rowOff>
    </xdr:from>
    <xdr:ext cx="95250" cy="481263"/>
    <xdr:sp macro="" textlink="">
      <xdr:nvSpPr>
        <xdr:cNvPr id="342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277815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9525</xdr:rowOff>
    </xdr:from>
    <xdr:ext cx="95250" cy="481263"/>
    <xdr:sp macro="" textlink="">
      <xdr:nvSpPr>
        <xdr:cNvPr id="343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26774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44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45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46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206</xdr:row>
      <xdr:rowOff>0</xdr:rowOff>
    </xdr:from>
    <xdr:ext cx="85725" cy="566988"/>
    <xdr:sp macro="" textlink="">
      <xdr:nvSpPr>
        <xdr:cNvPr id="347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267652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9525</xdr:rowOff>
    </xdr:from>
    <xdr:ext cx="95250" cy="481263"/>
    <xdr:sp macro="" textlink="">
      <xdr:nvSpPr>
        <xdr:cNvPr id="348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267747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49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206</xdr:row>
      <xdr:rowOff>0</xdr:rowOff>
    </xdr:from>
    <xdr:ext cx="95250" cy="481263"/>
    <xdr:sp macro="" textlink="">
      <xdr:nvSpPr>
        <xdr:cNvPr id="350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267652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9525</xdr:rowOff>
    </xdr:from>
    <xdr:ext cx="95250" cy="481263"/>
    <xdr:sp macro="" textlink="">
      <xdr:nvSpPr>
        <xdr:cNvPr id="351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29689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2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3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4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214</xdr:row>
      <xdr:rowOff>0</xdr:rowOff>
    </xdr:from>
    <xdr:ext cx="85725" cy="566988"/>
    <xdr:sp macro="" textlink="">
      <xdr:nvSpPr>
        <xdr:cNvPr id="355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296799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9525</xdr:rowOff>
    </xdr:from>
    <xdr:ext cx="95250" cy="481263"/>
    <xdr:sp macro="" textlink="">
      <xdr:nvSpPr>
        <xdr:cNvPr id="356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296894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7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214</xdr:row>
      <xdr:rowOff>0</xdr:rowOff>
    </xdr:from>
    <xdr:ext cx="95250" cy="481263"/>
    <xdr:sp macro="" textlink="">
      <xdr:nvSpPr>
        <xdr:cNvPr id="358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296799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59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0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1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2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224</xdr:row>
      <xdr:rowOff>0</xdr:rowOff>
    </xdr:from>
    <xdr:ext cx="85725" cy="566988"/>
    <xdr:sp macro="" textlink="">
      <xdr:nvSpPr>
        <xdr:cNvPr id="363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330708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4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5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0</xdr:rowOff>
    </xdr:from>
    <xdr:ext cx="95250" cy="481263"/>
    <xdr:sp macro="" textlink="">
      <xdr:nvSpPr>
        <xdr:cNvPr id="366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33070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224</xdr:row>
      <xdr:rowOff>406685</xdr:rowOff>
    </xdr:from>
    <xdr:ext cx="95250" cy="481263"/>
    <xdr:sp macro="" textlink="">
      <xdr:nvSpPr>
        <xdr:cNvPr id="367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334774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9525</xdr:rowOff>
    </xdr:from>
    <xdr:ext cx="95250" cy="481263"/>
    <xdr:sp macro="" textlink="">
      <xdr:nvSpPr>
        <xdr:cNvPr id="368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32470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69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70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71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222</xdr:row>
      <xdr:rowOff>0</xdr:rowOff>
    </xdr:from>
    <xdr:ext cx="85725" cy="566988"/>
    <xdr:sp macro="" textlink="">
      <xdr:nvSpPr>
        <xdr:cNvPr id="372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324612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9525</xdr:rowOff>
    </xdr:from>
    <xdr:ext cx="95250" cy="481263"/>
    <xdr:sp macro="" textlink="">
      <xdr:nvSpPr>
        <xdr:cNvPr id="373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32470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74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222</xdr:row>
      <xdr:rowOff>0</xdr:rowOff>
    </xdr:from>
    <xdr:ext cx="95250" cy="481263"/>
    <xdr:sp macro="" textlink="">
      <xdr:nvSpPr>
        <xdr:cNvPr id="375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32461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76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77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78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79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238</xdr:row>
      <xdr:rowOff>0</xdr:rowOff>
    </xdr:from>
    <xdr:ext cx="85725" cy="566988"/>
    <xdr:sp macro="" textlink="">
      <xdr:nvSpPr>
        <xdr:cNvPr id="380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37395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81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82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0</xdr:rowOff>
    </xdr:from>
    <xdr:ext cx="95250" cy="481263"/>
    <xdr:sp macro="" textlink="">
      <xdr:nvSpPr>
        <xdr:cNvPr id="383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37395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238</xdr:row>
      <xdr:rowOff>406685</xdr:rowOff>
    </xdr:from>
    <xdr:ext cx="95250" cy="481263"/>
    <xdr:sp macro="" textlink="">
      <xdr:nvSpPr>
        <xdr:cNvPr id="384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378018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9525</xdr:rowOff>
    </xdr:from>
    <xdr:ext cx="95250" cy="481263"/>
    <xdr:sp macro="" textlink="">
      <xdr:nvSpPr>
        <xdr:cNvPr id="385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367950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86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87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88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236</xdr:row>
      <xdr:rowOff>0</xdr:rowOff>
    </xdr:from>
    <xdr:ext cx="85725" cy="566988"/>
    <xdr:sp macro="" textlink="">
      <xdr:nvSpPr>
        <xdr:cNvPr id="389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367855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9525</xdr:rowOff>
    </xdr:from>
    <xdr:ext cx="95250" cy="481263"/>
    <xdr:sp macro="" textlink="">
      <xdr:nvSpPr>
        <xdr:cNvPr id="390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367950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91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236</xdr:row>
      <xdr:rowOff>0</xdr:rowOff>
    </xdr:from>
    <xdr:ext cx="95250" cy="481263"/>
    <xdr:sp macro="" textlink="">
      <xdr:nvSpPr>
        <xdr:cNvPr id="392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36785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9525</xdr:rowOff>
    </xdr:from>
    <xdr:ext cx="95250" cy="481263"/>
    <xdr:sp macro="" textlink="">
      <xdr:nvSpPr>
        <xdr:cNvPr id="393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9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394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395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396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244</xdr:row>
      <xdr:rowOff>0</xdr:rowOff>
    </xdr:from>
    <xdr:ext cx="85725" cy="566988"/>
    <xdr:sp macro="" textlink="">
      <xdr:nvSpPr>
        <xdr:cNvPr id="397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397002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9525</xdr:rowOff>
    </xdr:from>
    <xdr:ext cx="95250" cy="481263"/>
    <xdr:sp macro="" textlink="">
      <xdr:nvSpPr>
        <xdr:cNvPr id="398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9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399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244</xdr:row>
      <xdr:rowOff>0</xdr:rowOff>
    </xdr:from>
    <xdr:ext cx="95250" cy="481263"/>
    <xdr:sp macro="" textlink="">
      <xdr:nvSpPr>
        <xdr:cNvPr id="400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39700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1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2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3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4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254</xdr:row>
      <xdr:rowOff>0</xdr:rowOff>
    </xdr:from>
    <xdr:ext cx="85725" cy="566988"/>
    <xdr:sp macro="" textlink="">
      <xdr:nvSpPr>
        <xdr:cNvPr id="405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430911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6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7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0</xdr:rowOff>
    </xdr:from>
    <xdr:ext cx="95250" cy="481263"/>
    <xdr:sp macro="" textlink="">
      <xdr:nvSpPr>
        <xdr:cNvPr id="408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430911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254</xdr:row>
      <xdr:rowOff>406685</xdr:rowOff>
    </xdr:from>
    <xdr:ext cx="95250" cy="481263"/>
    <xdr:sp macro="" textlink="">
      <xdr:nvSpPr>
        <xdr:cNvPr id="409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434977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9525</xdr:rowOff>
    </xdr:from>
    <xdr:ext cx="95250" cy="481263"/>
    <xdr:sp macro="" textlink="">
      <xdr:nvSpPr>
        <xdr:cNvPr id="410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424910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1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2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3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252</xdr:row>
      <xdr:rowOff>0</xdr:rowOff>
    </xdr:from>
    <xdr:ext cx="85725" cy="566988"/>
    <xdr:sp macro="" textlink="">
      <xdr:nvSpPr>
        <xdr:cNvPr id="414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424815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9525</xdr:rowOff>
    </xdr:from>
    <xdr:ext cx="95250" cy="481263"/>
    <xdr:sp macro="" textlink="">
      <xdr:nvSpPr>
        <xdr:cNvPr id="415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424910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6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252</xdr:row>
      <xdr:rowOff>0</xdr:rowOff>
    </xdr:from>
    <xdr:ext cx="95250" cy="481263"/>
    <xdr:sp macro="" textlink="">
      <xdr:nvSpPr>
        <xdr:cNvPr id="417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42481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18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19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0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1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268</xdr:row>
      <xdr:rowOff>0</xdr:rowOff>
    </xdr:from>
    <xdr:ext cx="85725" cy="566988"/>
    <xdr:sp macro="" textlink="">
      <xdr:nvSpPr>
        <xdr:cNvPr id="422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474154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3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4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0</xdr:rowOff>
    </xdr:from>
    <xdr:ext cx="95250" cy="481263"/>
    <xdr:sp macro="" textlink="">
      <xdr:nvSpPr>
        <xdr:cNvPr id="425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474154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268</xdr:row>
      <xdr:rowOff>406685</xdr:rowOff>
    </xdr:from>
    <xdr:ext cx="95250" cy="481263"/>
    <xdr:sp macro="" textlink="">
      <xdr:nvSpPr>
        <xdr:cNvPr id="426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478221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9525</xdr:rowOff>
    </xdr:from>
    <xdr:ext cx="95250" cy="481263"/>
    <xdr:sp macro="" textlink="">
      <xdr:nvSpPr>
        <xdr:cNvPr id="427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46815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28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29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30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266</xdr:row>
      <xdr:rowOff>0</xdr:rowOff>
    </xdr:from>
    <xdr:ext cx="85725" cy="566988"/>
    <xdr:sp macro="" textlink="">
      <xdr:nvSpPr>
        <xdr:cNvPr id="431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468058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9525</xdr:rowOff>
    </xdr:from>
    <xdr:ext cx="95250" cy="481263"/>
    <xdr:sp macro="" textlink="">
      <xdr:nvSpPr>
        <xdr:cNvPr id="432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468153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33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266</xdr:row>
      <xdr:rowOff>0</xdr:rowOff>
    </xdr:from>
    <xdr:ext cx="95250" cy="481263"/>
    <xdr:sp macro="" textlink="">
      <xdr:nvSpPr>
        <xdr:cNvPr id="434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46805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9525</xdr:rowOff>
    </xdr:from>
    <xdr:ext cx="95250" cy="481263"/>
    <xdr:sp macro="" textlink="">
      <xdr:nvSpPr>
        <xdr:cNvPr id="435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497300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36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37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38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274</xdr:row>
      <xdr:rowOff>0</xdr:rowOff>
    </xdr:from>
    <xdr:ext cx="85725" cy="566988"/>
    <xdr:sp macro="" textlink="">
      <xdr:nvSpPr>
        <xdr:cNvPr id="439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497205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9525</xdr:rowOff>
    </xdr:from>
    <xdr:ext cx="95250" cy="481263"/>
    <xdr:sp macro="" textlink="">
      <xdr:nvSpPr>
        <xdr:cNvPr id="440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497300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41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274</xdr:row>
      <xdr:rowOff>0</xdr:rowOff>
    </xdr:from>
    <xdr:ext cx="95250" cy="481263"/>
    <xdr:sp macro="" textlink="">
      <xdr:nvSpPr>
        <xdr:cNvPr id="442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497205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3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284</xdr:row>
      <xdr:rowOff>0</xdr:rowOff>
    </xdr:from>
    <xdr:ext cx="85725" cy="566988"/>
    <xdr:sp macro="" textlink="">
      <xdr:nvSpPr>
        <xdr:cNvPr id="447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53111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8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49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0</xdr:rowOff>
    </xdr:from>
    <xdr:ext cx="95250" cy="481263"/>
    <xdr:sp macro="" textlink="">
      <xdr:nvSpPr>
        <xdr:cNvPr id="450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5311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284</xdr:row>
      <xdr:rowOff>406685</xdr:rowOff>
    </xdr:from>
    <xdr:ext cx="95250" cy="481263"/>
    <xdr:sp macro="" textlink="">
      <xdr:nvSpPr>
        <xdr:cNvPr id="451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535180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9525</xdr:rowOff>
    </xdr:from>
    <xdr:ext cx="95250" cy="481263"/>
    <xdr:sp macro="" textlink="">
      <xdr:nvSpPr>
        <xdr:cNvPr id="452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52511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3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4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5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282</xdr:row>
      <xdr:rowOff>0</xdr:rowOff>
    </xdr:from>
    <xdr:ext cx="85725" cy="566988"/>
    <xdr:sp macro="" textlink="">
      <xdr:nvSpPr>
        <xdr:cNvPr id="456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525018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9525</xdr:rowOff>
    </xdr:from>
    <xdr:ext cx="95250" cy="481263"/>
    <xdr:sp macro="" textlink="">
      <xdr:nvSpPr>
        <xdr:cNvPr id="457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52511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8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282</xdr:row>
      <xdr:rowOff>0</xdr:rowOff>
    </xdr:from>
    <xdr:ext cx="95250" cy="481263"/>
    <xdr:sp macro="" textlink="">
      <xdr:nvSpPr>
        <xdr:cNvPr id="459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525018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0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1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2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3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298</xdr:row>
      <xdr:rowOff>0</xdr:rowOff>
    </xdr:from>
    <xdr:ext cx="85725" cy="566988"/>
    <xdr:sp macro="" textlink="">
      <xdr:nvSpPr>
        <xdr:cNvPr id="464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5758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5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6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0</xdr:rowOff>
    </xdr:from>
    <xdr:ext cx="95250" cy="481263"/>
    <xdr:sp macro="" textlink="">
      <xdr:nvSpPr>
        <xdr:cNvPr id="467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5758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298</xdr:row>
      <xdr:rowOff>406685</xdr:rowOff>
    </xdr:from>
    <xdr:ext cx="95250" cy="481263"/>
    <xdr:sp macro="" textlink="">
      <xdr:nvSpPr>
        <xdr:cNvPr id="468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579948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9525</xdr:rowOff>
    </xdr:from>
    <xdr:ext cx="95250" cy="481263"/>
    <xdr:sp macro="" textlink="">
      <xdr:nvSpPr>
        <xdr:cNvPr id="469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569880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0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1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2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296</xdr:row>
      <xdr:rowOff>0</xdr:rowOff>
    </xdr:from>
    <xdr:ext cx="85725" cy="566988"/>
    <xdr:sp macro="" textlink="">
      <xdr:nvSpPr>
        <xdr:cNvPr id="473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569785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9525</xdr:rowOff>
    </xdr:from>
    <xdr:ext cx="95250" cy="481263"/>
    <xdr:sp macro="" textlink="">
      <xdr:nvSpPr>
        <xdr:cNvPr id="474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569880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5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296</xdr:row>
      <xdr:rowOff>0</xdr:rowOff>
    </xdr:from>
    <xdr:ext cx="95250" cy="481263"/>
    <xdr:sp macro="" textlink="">
      <xdr:nvSpPr>
        <xdr:cNvPr id="476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569785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9525</xdr:rowOff>
    </xdr:from>
    <xdr:ext cx="95250" cy="481263"/>
    <xdr:sp macro="" textlink="">
      <xdr:nvSpPr>
        <xdr:cNvPr id="477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59902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78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79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80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304</xdr:row>
      <xdr:rowOff>0</xdr:rowOff>
    </xdr:from>
    <xdr:ext cx="85725" cy="566988"/>
    <xdr:sp macro="" textlink="">
      <xdr:nvSpPr>
        <xdr:cNvPr id="481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598932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9525</xdr:rowOff>
    </xdr:from>
    <xdr:ext cx="95250" cy="481263"/>
    <xdr:sp macro="" textlink="">
      <xdr:nvSpPr>
        <xdr:cNvPr id="482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599027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83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304</xdr:row>
      <xdr:rowOff>0</xdr:rowOff>
    </xdr:from>
    <xdr:ext cx="95250" cy="481263"/>
    <xdr:sp macro="" textlink="">
      <xdr:nvSpPr>
        <xdr:cNvPr id="484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598932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85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86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87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88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314</xdr:row>
      <xdr:rowOff>0</xdr:rowOff>
    </xdr:from>
    <xdr:ext cx="85725" cy="566988"/>
    <xdr:sp macro="" textlink="">
      <xdr:nvSpPr>
        <xdr:cNvPr id="489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629793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90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91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0</xdr:rowOff>
    </xdr:from>
    <xdr:ext cx="95250" cy="481263"/>
    <xdr:sp macro="" textlink="">
      <xdr:nvSpPr>
        <xdr:cNvPr id="492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629793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314</xdr:row>
      <xdr:rowOff>406685</xdr:rowOff>
    </xdr:from>
    <xdr:ext cx="95250" cy="481263"/>
    <xdr:sp macro="" textlink="">
      <xdr:nvSpPr>
        <xdr:cNvPr id="493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633859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9525</xdr:rowOff>
    </xdr:from>
    <xdr:ext cx="95250" cy="481263"/>
    <xdr:sp macro="" textlink="">
      <xdr:nvSpPr>
        <xdr:cNvPr id="494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62379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495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496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497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312</xdr:row>
      <xdr:rowOff>0</xdr:rowOff>
    </xdr:from>
    <xdr:ext cx="85725" cy="566988"/>
    <xdr:sp macro="" textlink="">
      <xdr:nvSpPr>
        <xdr:cNvPr id="498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623697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9525</xdr:rowOff>
    </xdr:from>
    <xdr:ext cx="95250" cy="481263"/>
    <xdr:sp macro="" textlink="">
      <xdr:nvSpPr>
        <xdr:cNvPr id="499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62379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500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312</xdr:row>
      <xdr:rowOff>0</xdr:rowOff>
    </xdr:from>
    <xdr:ext cx="95250" cy="481263"/>
    <xdr:sp macro="" textlink="">
      <xdr:nvSpPr>
        <xdr:cNvPr id="501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62369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2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3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4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5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328</xdr:row>
      <xdr:rowOff>0</xdr:rowOff>
    </xdr:from>
    <xdr:ext cx="85725" cy="566988"/>
    <xdr:sp macro="" textlink="">
      <xdr:nvSpPr>
        <xdr:cNvPr id="506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673036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7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8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0</xdr:rowOff>
    </xdr:from>
    <xdr:ext cx="95250" cy="481263"/>
    <xdr:sp macro="" textlink="">
      <xdr:nvSpPr>
        <xdr:cNvPr id="509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6730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328</xdr:row>
      <xdr:rowOff>406685</xdr:rowOff>
    </xdr:from>
    <xdr:ext cx="95250" cy="481263"/>
    <xdr:sp macro="" textlink="">
      <xdr:nvSpPr>
        <xdr:cNvPr id="510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677103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9525</xdr:rowOff>
    </xdr:from>
    <xdr:ext cx="95250" cy="481263"/>
    <xdr:sp macro="" textlink="">
      <xdr:nvSpPr>
        <xdr:cNvPr id="511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667035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2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3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4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326</xdr:row>
      <xdr:rowOff>0</xdr:rowOff>
    </xdr:from>
    <xdr:ext cx="85725" cy="566988"/>
    <xdr:sp macro="" textlink="">
      <xdr:nvSpPr>
        <xdr:cNvPr id="515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666940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9525</xdr:rowOff>
    </xdr:from>
    <xdr:ext cx="95250" cy="481263"/>
    <xdr:sp macro="" textlink="">
      <xdr:nvSpPr>
        <xdr:cNvPr id="516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667035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7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326</xdr:row>
      <xdr:rowOff>0</xdr:rowOff>
    </xdr:from>
    <xdr:ext cx="95250" cy="481263"/>
    <xdr:sp macro="" textlink="">
      <xdr:nvSpPr>
        <xdr:cNvPr id="518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6669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9525</xdr:rowOff>
    </xdr:from>
    <xdr:ext cx="95250" cy="481263"/>
    <xdr:sp macro="" textlink="">
      <xdr:nvSpPr>
        <xdr:cNvPr id="519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69618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0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1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2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334</xdr:row>
      <xdr:rowOff>0</xdr:rowOff>
    </xdr:from>
    <xdr:ext cx="85725" cy="566988"/>
    <xdr:sp macro="" textlink="">
      <xdr:nvSpPr>
        <xdr:cNvPr id="523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696087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9525</xdr:rowOff>
    </xdr:from>
    <xdr:ext cx="95250" cy="481263"/>
    <xdr:sp macro="" textlink="">
      <xdr:nvSpPr>
        <xdr:cNvPr id="524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69618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5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334</xdr:row>
      <xdr:rowOff>0</xdr:rowOff>
    </xdr:from>
    <xdr:ext cx="95250" cy="481263"/>
    <xdr:sp macro="" textlink="">
      <xdr:nvSpPr>
        <xdr:cNvPr id="526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6960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27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28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29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30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344</xdr:row>
      <xdr:rowOff>0</xdr:rowOff>
    </xdr:from>
    <xdr:ext cx="85725" cy="566988"/>
    <xdr:sp macro="" textlink="">
      <xdr:nvSpPr>
        <xdr:cNvPr id="531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731520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32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33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0</xdr:rowOff>
    </xdr:from>
    <xdr:ext cx="95250" cy="481263"/>
    <xdr:sp macro="" textlink="">
      <xdr:nvSpPr>
        <xdr:cNvPr id="534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731520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344</xdr:row>
      <xdr:rowOff>406685</xdr:rowOff>
    </xdr:from>
    <xdr:ext cx="95250" cy="481263"/>
    <xdr:sp macro="" textlink="">
      <xdr:nvSpPr>
        <xdr:cNvPr id="535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7355868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9525</xdr:rowOff>
    </xdr:from>
    <xdr:ext cx="95250" cy="481263"/>
    <xdr:sp macro="" textlink="">
      <xdr:nvSpPr>
        <xdr:cNvPr id="536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72551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37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38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39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342</xdr:row>
      <xdr:rowOff>0</xdr:rowOff>
    </xdr:from>
    <xdr:ext cx="85725" cy="566988"/>
    <xdr:sp macro="" textlink="">
      <xdr:nvSpPr>
        <xdr:cNvPr id="540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72542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9525</xdr:rowOff>
    </xdr:from>
    <xdr:ext cx="95250" cy="481263"/>
    <xdr:sp macro="" textlink="">
      <xdr:nvSpPr>
        <xdr:cNvPr id="541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72551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42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342</xdr:row>
      <xdr:rowOff>0</xdr:rowOff>
    </xdr:from>
    <xdr:ext cx="95250" cy="481263"/>
    <xdr:sp macro="" textlink="">
      <xdr:nvSpPr>
        <xdr:cNvPr id="543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72542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4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5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6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7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358</xdr:row>
      <xdr:rowOff>0</xdr:rowOff>
    </xdr:from>
    <xdr:ext cx="85725" cy="566988"/>
    <xdr:sp macro="" textlink="">
      <xdr:nvSpPr>
        <xdr:cNvPr id="548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695825" y="774763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49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50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0</xdr:rowOff>
    </xdr:from>
    <xdr:ext cx="95250" cy="481263"/>
    <xdr:sp macro="" textlink="">
      <xdr:nvSpPr>
        <xdr:cNvPr id="551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228975" y="774763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358</xdr:row>
      <xdr:rowOff>406685</xdr:rowOff>
    </xdr:from>
    <xdr:ext cx="95250" cy="481263"/>
    <xdr:sp macro="" textlink="">
      <xdr:nvSpPr>
        <xdr:cNvPr id="552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228975" y="778830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9525</xdr:rowOff>
    </xdr:from>
    <xdr:ext cx="95250" cy="481263"/>
    <xdr:sp macro="" textlink="">
      <xdr:nvSpPr>
        <xdr:cNvPr id="553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228975" y="76876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54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55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56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356</xdr:row>
      <xdr:rowOff>0</xdr:rowOff>
    </xdr:from>
    <xdr:ext cx="85725" cy="566988"/>
    <xdr:sp macro="" textlink="">
      <xdr:nvSpPr>
        <xdr:cNvPr id="557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695825" y="768667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9525</xdr:rowOff>
    </xdr:from>
    <xdr:ext cx="95250" cy="481263"/>
    <xdr:sp macro="" textlink="">
      <xdr:nvSpPr>
        <xdr:cNvPr id="558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228975" y="768762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59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356</xdr:row>
      <xdr:rowOff>0</xdr:rowOff>
    </xdr:from>
    <xdr:ext cx="95250" cy="481263"/>
    <xdr:sp macro="" textlink="">
      <xdr:nvSpPr>
        <xdr:cNvPr id="560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228975" y="768667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9525</xdr:rowOff>
    </xdr:from>
    <xdr:ext cx="95250" cy="481263"/>
    <xdr:sp macro="" textlink="">
      <xdr:nvSpPr>
        <xdr:cNvPr id="561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228975" y="7979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2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3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4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364</xdr:row>
      <xdr:rowOff>0</xdr:rowOff>
    </xdr:from>
    <xdr:ext cx="85725" cy="566988"/>
    <xdr:sp macro="" textlink="">
      <xdr:nvSpPr>
        <xdr:cNvPr id="565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695825" y="79781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9525</xdr:rowOff>
    </xdr:from>
    <xdr:ext cx="95250" cy="481263"/>
    <xdr:sp macro="" textlink="">
      <xdr:nvSpPr>
        <xdr:cNvPr id="566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228975" y="797909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7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364</xdr:row>
      <xdr:rowOff>0</xdr:rowOff>
    </xdr:from>
    <xdr:ext cx="95250" cy="481263"/>
    <xdr:sp macro="" textlink="">
      <xdr:nvSpPr>
        <xdr:cNvPr id="568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228975" y="79781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388</xdr:row>
      <xdr:rowOff>0</xdr:rowOff>
    </xdr:from>
    <xdr:ext cx="95250" cy="481263"/>
    <xdr:sp macro="" textlink="">
      <xdr:nvSpPr>
        <xdr:cNvPr id="569" name="Text Box 2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362325" y="1015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388</xdr:row>
      <xdr:rowOff>0</xdr:rowOff>
    </xdr:from>
    <xdr:ext cx="95250" cy="481263"/>
    <xdr:sp macro="" textlink="">
      <xdr:nvSpPr>
        <xdr:cNvPr id="570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362325" y="1015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388</xdr:row>
      <xdr:rowOff>0</xdr:rowOff>
    </xdr:from>
    <xdr:ext cx="95250" cy="481263"/>
    <xdr:sp macro="" textlink="">
      <xdr:nvSpPr>
        <xdr:cNvPr id="571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362325" y="1015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388</xdr:row>
      <xdr:rowOff>0</xdr:rowOff>
    </xdr:from>
    <xdr:ext cx="95250" cy="481263"/>
    <xdr:sp macro="" textlink="">
      <xdr:nvSpPr>
        <xdr:cNvPr id="572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362325" y="1015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388</xdr:row>
      <xdr:rowOff>0</xdr:rowOff>
    </xdr:from>
    <xdr:ext cx="85725" cy="566988"/>
    <xdr:sp macro="" textlink="">
      <xdr:nvSpPr>
        <xdr:cNvPr id="573" name="Text Box 1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829175" y="101536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388</xdr:row>
      <xdr:rowOff>0</xdr:rowOff>
    </xdr:from>
    <xdr:ext cx="95250" cy="481263"/>
    <xdr:sp macro="" textlink="">
      <xdr:nvSpPr>
        <xdr:cNvPr id="574" name="Text Box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362325" y="1015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388</xdr:row>
      <xdr:rowOff>0</xdr:rowOff>
    </xdr:from>
    <xdr:ext cx="95250" cy="481263"/>
    <xdr:sp macro="" textlink="">
      <xdr:nvSpPr>
        <xdr:cNvPr id="575" name="Text Box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362325" y="1015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388</xdr:row>
      <xdr:rowOff>0</xdr:rowOff>
    </xdr:from>
    <xdr:ext cx="95250" cy="481263"/>
    <xdr:sp macro="" textlink="">
      <xdr:nvSpPr>
        <xdr:cNvPr id="576" name="Text Box 3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362325" y="101536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388</xdr:row>
      <xdr:rowOff>406685</xdr:rowOff>
    </xdr:from>
    <xdr:ext cx="95250" cy="481263"/>
    <xdr:sp macro="" textlink="">
      <xdr:nvSpPr>
        <xdr:cNvPr id="577" name="Text Box 3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362325" y="1056033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394</xdr:row>
      <xdr:rowOff>9525</xdr:rowOff>
    </xdr:from>
    <xdr:ext cx="95250" cy="481263"/>
    <xdr:sp macro="" textlink="">
      <xdr:nvSpPr>
        <xdr:cNvPr id="578" name="Text Box 2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362325" y="12468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394</xdr:row>
      <xdr:rowOff>0</xdr:rowOff>
    </xdr:from>
    <xdr:ext cx="95250" cy="481263"/>
    <xdr:sp macro="" textlink="">
      <xdr:nvSpPr>
        <xdr:cNvPr id="579" name="Text Box 2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362325" y="1245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394</xdr:row>
      <xdr:rowOff>0</xdr:rowOff>
    </xdr:from>
    <xdr:ext cx="95250" cy="481263"/>
    <xdr:sp macro="" textlink="">
      <xdr:nvSpPr>
        <xdr:cNvPr id="580" name="Text Box 3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362325" y="1245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394</xdr:row>
      <xdr:rowOff>0</xdr:rowOff>
    </xdr:from>
    <xdr:ext cx="95250" cy="481263"/>
    <xdr:sp macro="" textlink="">
      <xdr:nvSpPr>
        <xdr:cNvPr id="581" name="Text Box 3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362325" y="1245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394</xdr:row>
      <xdr:rowOff>0</xdr:rowOff>
    </xdr:from>
    <xdr:ext cx="85725" cy="566988"/>
    <xdr:sp macro="" textlink="">
      <xdr:nvSpPr>
        <xdr:cNvPr id="582" name="Text Box 1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829175" y="124587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394</xdr:row>
      <xdr:rowOff>9525</xdr:rowOff>
    </xdr:from>
    <xdr:ext cx="95250" cy="481263"/>
    <xdr:sp macro="" textlink="">
      <xdr:nvSpPr>
        <xdr:cNvPr id="583" name="Text Box 2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362325" y="124682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394</xdr:row>
      <xdr:rowOff>0</xdr:rowOff>
    </xdr:from>
    <xdr:ext cx="95250" cy="481263"/>
    <xdr:sp macro="" textlink="">
      <xdr:nvSpPr>
        <xdr:cNvPr id="584" name="Text Box 23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362325" y="1245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394</xdr:row>
      <xdr:rowOff>0</xdr:rowOff>
    </xdr:from>
    <xdr:ext cx="95250" cy="481263"/>
    <xdr:sp macro="" textlink="">
      <xdr:nvSpPr>
        <xdr:cNvPr id="585" name="Text Box 36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362325" y="124587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386</xdr:row>
      <xdr:rowOff>9525</xdr:rowOff>
    </xdr:from>
    <xdr:ext cx="95250" cy="481263"/>
    <xdr:sp macro="" textlink="">
      <xdr:nvSpPr>
        <xdr:cNvPr id="586" name="Text Box 2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362325" y="95535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386</xdr:row>
      <xdr:rowOff>0</xdr:rowOff>
    </xdr:from>
    <xdr:ext cx="95250" cy="481263"/>
    <xdr:sp macro="" textlink="">
      <xdr:nvSpPr>
        <xdr:cNvPr id="587" name="Text Box 2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362325" y="954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386</xdr:row>
      <xdr:rowOff>0</xdr:rowOff>
    </xdr:from>
    <xdr:ext cx="95250" cy="481263"/>
    <xdr:sp macro="" textlink="">
      <xdr:nvSpPr>
        <xdr:cNvPr id="588" name="Text Box 36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362325" y="954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386</xdr:row>
      <xdr:rowOff>0</xdr:rowOff>
    </xdr:from>
    <xdr:ext cx="95250" cy="481263"/>
    <xdr:sp macro="" textlink="">
      <xdr:nvSpPr>
        <xdr:cNvPr id="589" name="Text Box 3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362325" y="954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386</xdr:row>
      <xdr:rowOff>0</xdr:rowOff>
    </xdr:from>
    <xdr:ext cx="85725" cy="566988"/>
    <xdr:sp macro="" textlink="">
      <xdr:nvSpPr>
        <xdr:cNvPr id="590" name="Text Box 1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829175" y="95440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386</xdr:row>
      <xdr:rowOff>9525</xdr:rowOff>
    </xdr:from>
    <xdr:ext cx="95250" cy="481263"/>
    <xdr:sp macro="" textlink="">
      <xdr:nvSpPr>
        <xdr:cNvPr id="591" name="Text Box 2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362325" y="95535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386</xdr:row>
      <xdr:rowOff>0</xdr:rowOff>
    </xdr:from>
    <xdr:ext cx="95250" cy="481263"/>
    <xdr:sp macro="" textlink="">
      <xdr:nvSpPr>
        <xdr:cNvPr id="592" name="Text Box 2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362325" y="954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386</xdr:row>
      <xdr:rowOff>0</xdr:rowOff>
    </xdr:from>
    <xdr:ext cx="95250" cy="481263"/>
    <xdr:sp macro="" textlink="">
      <xdr:nvSpPr>
        <xdr:cNvPr id="593" name="Text Box 36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362325" y="95440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38100</xdr:rowOff>
    </xdr:from>
    <xdr:ext cx="2465294" cy="739589"/>
    <xdr:pic>
      <xdr:nvPicPr>
        <xdr:cNvPr id="11" name="Imagen 3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2465294" cy="739589"/>
        </a:xfrm>
        <a:prstGeom prst="rect">
          <a:avLst/>
        </a:prstGeom>
      </xdr:spPr>
    </xdr:pic>
    <xdr:clientData/>
  </xdr:oneCellAnchor>
  <xdr:oneCellAnchor>
    <xdr:from>
      <xdr:col>4</xdr:col>
      <xdr:colOff>371475</xdr:colOff>
      <xdr:row>0</xdr:row>
      <xdr:rowOff>28575</xdr:rowOff>
    </xdr:from>
    <xdr:ext cx="2398061" cy="762000"/>
    <xdr:pic>
      <xdr:nvPicPr>
        <xdr:cNvPr id="12" name="Imagen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50" y="28575"/>
          <a:ext cx="2398061" cy="762000"/>
        </a:xfrm>
        <a:prstGeom prst="rect">
          <a:avLst/>
        </a:prstGeom>
      </xdr:spPr>
    </xdr:pic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26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1" name="Text Box 2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16</xdr:row>
      <xdr:rowOff>0</xdr:rowOff>
    </xdr:from>
    <xdr:ext cx="95250" cy="481263"/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847975" y="155543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8"/>
  <sheetViews>
    <sheetView showGridLines="0" tabSelected="1" zoomScaleNormal="100" workbookViewId="0">
      <selection activeCell="A6" sqref="A6:C6"/>
    </sheetView>
  </sheetViews>
  <sheetFormatPr baseColWidth="10" defaultRowHeight="12.75" x14ac:dyDescent="0.2"/>
  <cols>
    <col min="1" max="1" width="7.7109375" style="1" customWidth="1"/>
    <col min="2" max="2" width="13" style="38" customWidth="1"/>
    <col min="3" max="3" width="51.7109375" style="1" customWidth="1"/>
    <col min="4" max="4" width="7.42578125" style="1" customWidth="1"/>
    <col min="5" max="5" width="11.140625" style="39" customWidth="1"/>
    <col min="6" max="6" width="11.7109375" style="1" bestFit="1" customWidth="1"/>
    <col min="7" max="7" width="28.140625" style="10" customWidth="1"/>
    <col min="8" max="8" width="11" style="1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80" width="11.42578125" style="1"/>
    <col min="16381" max="16381" width="11.42578125" style="1" customWidth="1"/>
    <col min="16382" max="16384" width="11.42578125" style="1"/>
  </cols>
  <sheetData>
    <row r="1" spans="1:9" ht="15.75" x14ac:dyDescent="0.2">
      <c r="A1" s="73"/>
      <c r="B1" s="123" t="s">
        <v>0</v>
      </c>
      <c r="C1" s="123"/>
      <c r="D1" s="123"/>
      <c r="E1" s="123"/>
      <c r="F1" s="123"/>
      <c r="G1" s="123"/>
      <c r="H1" s="123"/>
      <c r="I1" s="41"/>
    </row>
    <row r="2" spans="1:9" ht="15" x14ac:dyDescent="0.2">
      <c r="A2" s="74"/>
      <c r="B2" s="122" t="s">
        <v>39</v>
      </c>
      <c r="C2" s="122"/>
      <c r="D2" s="122"/>
      <c r="E2" s="122"/>
      <c r="F2" s="122"/>
      <c r="G2" s="122"/>
      <c r="H2" s="122"/>
      <c r="I2" s="42"/>
    </row>
    <row r="3" spans="1:9" ht="15" customHeight="1" x14ac:dyDescent="0.2">
      <c r="A3" s="75"/>
      <c r="B3" s="124" t="s">
        <v>30</v>
      </c>
      <c r="C3" s="124"/>
      <c r="D3" s="124"/>
      <c r="E3" s="124"/>
      <c r="F3" s="124"/>
      <c r="G3" s="124"/>
      <c r="H3" s="124"/>
      <c r="I3" s="43"/>
    </row>
    <row r="4" spans="1:9" x14ac:dyDescent="0.2">
      <c r="A4" s="76"/>
      <c r="B4" s="77"/>
      <c r="C4" s="76"/>
      <c r="D4" s="76"/>
      <c r="E4" s="78"/>
      <c r="F4" s="76"/>
      <c r="G4" s="79"/>
      <c r="H4" s="76"/>
    </row>
    <row r="5" spans="1:9" ht="19.5" customHeight="1" x14ac:dyDescent="0.2">
      <c r="A5" s="76"/>
      <c r="B5" s="77"/>
      <c r="C5" s="76"/>
      <c r="D5" s="80"/>
      <c r="E5" s="81"/>
      <c r="F5" s="80"/>
      <c r="G5" s="82"/>
      <c r="H5" s="76"/>
    </row>
    <row r="6" spans="1:9" ht="22.5" customHeight="1" x14ac:dyDescent="0.2">
      <c r="A6" s="143" t="s">
        <v>232</v>
      </c>
      <c r="B6" s="144"/>
      <c r="C6" s="145"/>
      <c r="D6" s="133" t="s">
        <v>1</v>
      </c>
      <c r="E6" s="134"/>
      <c r="F6" s="135"/>
      <c r="G6" s="83" t="s">
        <v>2</v>
      </c>
      <c r="H6" s="84" t="s">
        <v>3</v>
      </c>
    </row>
    <row r="7" spans="1:9" ht="88.5" customHeight="1" x14ac:dyDescent="0.2">
      <c r="A7" s="131" t="s">
        <v>4</v>
      </c>
      <c r="B7" s="132"/>
      <c r="C7" s="46" t="s">
        <v>71</v>
      </c>
      <c r="D7" s="136"/>
      <c r="E7" s="137"/>
      <c r="F7" s="138"/>
      <c r="G7" s="3"/>
      <c r="H7" s="4" t="s">
        <v>5</v>
      </c>
    </row>
    <row r="8" spans="1:9" ht="15" customHeight="1" x14ac:dyDescent="0.2">
      <c r="A8" s="146" t="s">
        <v>6</v>
      </c>
      <c r="B8" s="146"/>
      <c r="C8" s="146"/>
      <c r="D8" s="148" t="s">
        <v>7</v>
      </c>
      <c r="E8" s="148"/>
      <c r="F8" s="85" t="s">
        <v>8</v>
      </c>
      <c r="G8" s="86"/>
      <c r="H8" s="87" t="s">
        <v>9</v>
      </c>
    </row>
    <row r="9" spans="1:9" x14ac:dyDescent="0.2">
      <c r="A9" s="147"/>
      <c r="B9" s="147"/>
      <c r="C9" s="147"/>
      <c r="D9" s="149"/>
      <c r="E9" s="149"/>
      <c r="F9" s="6" t="s">
        <v>10</v>
      </c>
      <c r="G9" s="7"/>
      <c r="H9" s="8" t="s">
        <v>29</v>
      </c>
    </row>
    <row r="10" spans="1:9" ht="12.95" customHeight="1" x14ac:dyDescent="0.2">
      <c r="A10" s="139" t="s">
        <v>11</v>
      </c>
      <c r="B10" s="139"/>
      <c r="C10" s="139"/>
      <c r="D10" s="139"/>
      <c r="E10" s="139"/>
      <c r="F10" s="139"/>
      <c r="G10" s="139"/>
      <c r="H10" s="139"/>
    </row>
    <row r="11" spans="1:9" ht="6" customHeight="1" x14ac:dyDescent="0.2">
      <c r="A11" s="139"/>
      <c r="B11" s="139"/>
      <c r="C11" s="139"/>
      <c r="D11" s="139"/>
      <c r="E11" s="139"/>
      <c r="F11" s="139"/>
      <c r="G11" s="139"/>
      <c r="H11" s="139"/>
    </row>
    <row r="12" spans="1:9" ht="12.95" customHeight="1" x14ac:dyDescent="0.2">
      <c r="A12" s="129" t="s">
        <v>12</v>
      </c>
      <c r="B12" s="129" t="s">
        <v>13</v>
      </c>
      <c r="C12" s="129" t="s">
        <v>14</v>
      </c>
      <c r="D12" s="129" t="s">
        <v>15</v>
      </c>
      <c r="E12" s="141" t="s">
        <v>16</v>
      </c>
      <c r="F12" s="125" t="s">
        <v>17</v>
      </c>
      <c r="G12" s="126"/>
      <c r="H12" s="129" t="s">
        <v>18</v>
      </c>
    </row>
    <row r="13" spans="1:9" ht="12.95" customHeight="1" x14ac:dyDescent="0.2">
      <c r="A13" s="130"/>
      <c r="B13" s="130"/>
      <c r="C13" s="130"/>
      <c r="D13" s="130"/>
      <c r="E13" s="142"/>
      <c r="F13" s="127"/>
      <c r="G13" s="128"/>
      <c r="H13" s="130"/>
    </row>
    <row r="14" spans="1:9" x14ac:dyDescent="0.2">
      <c r="A14" s="130"/>
      <c r="B14" s="130"/>
      <c r="C14" s="140"/>
      <c r="D14" s="130"/>
      <c r="E14" s="142"/>
      <c r="F14" s="36" t="s">
        <v>19</v>
      </c>
      <c r="G14" s="37" t="s">
        <v>20</v>
      </c>
      <c r="H14" s="40" t="s">
        <v>21</v>
      </c>
    </row>
    <row r="15" spans="1:9" ht="60" x14ac:dyDescent="0.2">
      <c r="A15" s="69" t="str">
        <f>B15</f>
        <v>I</v>
      </c>
      <c r="B15" s="58" t="s">
        <v>31</v>
      </c>
      <c r="C15" s="59" t="s">
        <v>74</v>
      </c>
      <c r="D15" s="50"/>
      <c r="E15" s="117"/>
      <c r="F15" s="50"/>
      <c r="G15" s="50"/>
      <c r="H15" s="50"/>
    </row>
    <row r="16" spans="1:9" ht="24" x14ac:dyDescent="0.2">
      <c r="A16" s="69" t="str">
        <f>B16</f>
        <v>I-1</v>
      </c>
      <c r="B16" s="58" t="s">
        <v>75</v>
      </c>
      <c r="C16" s="59" t="s">
        <v>40</v>
      </c>
      <c r="D16" s="50"/>
      <c r="E16" s="117"/>
      <c r="F16" s="50"/>
      <c r="G16" s="50"/>
      <c r="H16" s="50"/>
    </row>
    <row r="17" spans="1:9" x14ac:dyDescent="0.2">
      <c r="A17" s="69" t="str">
        <f>B17</f>
        <v>I-1.1</v>
      </c>
      <c r="B17" s="60" t="s">
        <v>76</v>
      </c>
      <c r="C17" s="61" t="s">
        <v>41</v>
      </c>
      <c r="D17" s="62"/>
      <c r="E17" s="117"/>
      <c r="F17" s="50"/>
      <c r="G17" s="50"/>
      <c r="H17" s="50"/>
    </row>
    <row r="18" spans="1:9" x14ac:dyDescent="0.2">
      <c r="A18" s="88">
        <v>1</v>
      </c>
      <c r="B18" s="44">
        <v>210050001</v>
      </c>
      <c r="C18" s="45" t="s">
        <v>34</v>
      </c>
      <c r="D18" s="44" t="s">
        <v>35</v>
      </c>
      <c r="E18" s="51">
        <v>65</v>
      </c>
      <c r="F18" s="50"/>
      <c r="G18" s="50"/>
      <c r="H18" s="50"/>
      <c r="I18" s="39"/>
    </row>
    <row r="19" spans="1:9" x14ac:dyDescent="0.2">
      <c r="A19" s="69" t="str">
        <f>B19</f>
        <v>I-1.2</v>
      </c>
      <c r="B19" s="52" t="s">
        <v>77</v>
      </c>
      <c r="C19" s="59" t="s">
        <v>42</v>
      </c>
      <c r="D19" s="63"/>
      <c r="E19" s="51"/>
      <c r="F19" s="53"/>
      <c r="G19" s="54"/>
      <c r="H19" s="54"/>
      <c r="I19" s="39"/>
    </row>
    <row r="20" spans="1:9" s="9" customFormat="1" ht="24" x14ac:dyDescent="0.2">
      <c r="A20" s="88">
        <v>2</v>
      </c>
      <c r="B20" s="44">
        <v>210000009</v>
      </c>
      <c r="C20" s="45" t="s">
        <v>51</v>
      </c>
      <c r="D20" s="44" t="s">
        <v>33</v>
      </c>
      <c r="E20" s="51">
        <v>130</v>
      </c>
      <c r="F20" s="50"/>
      <c r="G20" s="54"/>
      <c r="H20" s="54"/>
      <c r="I20" s="39"/>
    </row>
    <row r="21" spans="1:9" ht="24" x14ac:dyDescent="0.2">
      <c r="A21" s="88">
        <v>3</v>
      </c>
      <c r="B21" s="44">
        <v>210000004</v>
      </c>
      <c r="C21" s="45" t="s">
        <v>52</v>
      </c>
      <c r="D21" s="44" t="s">
        <v>36</v>
      </c>
      <c r="E21" s="51">
        <v>3.66</v>
      </c>
      <c r="F21" s="50"/>
      <c r="G21" s="54"/>
      <c r="H21" s="54"/>
      <c r="I21" s="39"/>
    </row>
    <row r="22" spans="1:9" ht="76.5" customHeight="1" x14ac:dyDescent="0.2">
      <c r="A22" s="88">
        <v>4</v>
      </c>
      <c r="B22" s="44">
        <v>211000021</v>
      </c>
      <c r="C22" s="45" t="s">
        <v>37</v>
      </c>
      <c r="D22" s="44" t="s">
        <v>36</v>
      </c>
      <c r="E22" s="51">
        <v>74.34</v>
      </c>
      <c r="F22" s="55"/>
      <c r="G22" s="54"/>
      <c r="H22" s="54"/>
      <c r="I22" s="39"/>
    </row>
    <row r="23" spans="1:9" ht="24" x14ac:dyDescent="0.2">
      <c r="A23" s="88">
        <v>5</v>
      </c>
      <c r="B23" s="44">
        <v>210010007</v>
      </c>
      <c r="C23" s="45" t="s">
        <v>54</v>
      </c>
      <c r="D23" s="44" t="s">
        <v>36</v>
      </c>
      <c r="E23" s="51">
        <v>3.66</v>
      </c>
      <c r="F23" s="55"/>
      <c r="G23" s="54"/>
      <c r="H23" s="54"/>
      <c r="I23" s="39"/>
    </row>
    <row r="24" spans="1:9" x14ac:dyDescent="0.2">
      <c r="A24" s="69" t="str">
        <f>B24</f>
        <v>I-1.3</v>
      </c>
      <c r="B24" s="52" t="s">
        <v>78</v>
      </c>
      <c r="C24" s="59" t="s">
        <v>43</v>
      </c>
      <c r="D24" s="63"/>
      <c r="E24" s="51"/>
      <c r="F24" s="55"/>
      <c r="G24" s="54"/>
      <c r="H24" s="54"/>
      <c r="I24" s="39"/>
    </row>
    <row r="25" spans="1:9" ht="30" customHeight="1" x14ac:dyDescent="0.2">
      <c r="A25" s="88">
        <v>6</v>
      </c>
      <c r="B25" s="44">
        <v>211300001</v>
      </c>
      <c r="C25" s="45" t="s">
        <v>55</v>
      </c>
      <c r="D25" s="44" t="s">
        <v>36</v>
      </c>
      <c r="E25" s="51">
        <v>4.88</v>
      </c>
      <c r="F25" s="64"/>
      <c r="G25" s="54"/>
      <c r="H25" s="54"/>
      <c r="I25" s="39"/>
    </row>
    <row r="26" spans="1:9" ht="39.75" customHeight="1" x14ac:dyDescent="0.2">
      <c r="A26" s="88">
        <v>7</v>
      </c>
      <c r="B26" s="44">
        <v>211300007</v>
      </c>
      <c r="C26" s="45" t="s">
        <v>38</v>
      </c>
      <c r="D26" s="44" t="s">
        <v>36</v>
      </c>
      <c r="E26" s="51">
        <v>61.01</v>
      </c>
      <c r="F26" s="64"/>
      <c r="G26" s="54"/>
      <c r="H26" s="54"/>
      <c r="I26" s="39"/>
    </row>
    <row r="27" spans="1:9" ht="24" x14ac:dyDescent="0.2">
      <c r="A27" s="88">
        <v>8</v>
      </c>
      <c r="B27" s="44">
        <v>210010023</v>
      </c>
      <c r="C27" s="45" t="s">
        <v>53</v>
      </c>
      <c r="D27" s="44" t="s">
        <v>36</v>
      </c>
      <c r="E27" s="51">
        <v>8.4499999999999993</v>
      </c>
      <c r="F27" s="64"/>
      <c r="G27" s="54"/>
      <c r="H27" s="54"/>
      <c r="I27" s="39"/>
    </row>
    <row r="28" spans="1:9" x14ac:dyDescent="0.2">
      <c r="A28" s="69" t="str">
        <f>B28</f>
        <v>I-1.4</v>
      </c>
      <c r="B28" s="52" t="s">
        <v>79</v>
      </c>
      <c r="C28" s="59" t="s">
        <v>44</v>
      </c>
      <c r="D28" s="63"/>
      <c r="E28" s="51"/>
      <c r="F28" s="50"/>
      <c r="G28" s="54"/>
      <c r="H28" s="54"/>
      <c r="I28" s="39"/>
    </row>
    <row r="29" spans="1:9" ht="24" x14ac:dyDescent="0.2">
      <c r="A29" s="88">
        <v>9</v>
      </c>
      <c r="B29" s="44">
        <v>280370115</v>
      </c>
      <c r="C29" s="45" t="s">
        <v>56</v>
      </c>
      <c r="D29" s="44" t="s">
        <v>33</v>
      </c>
      <c r="E29" s="51">
        <v>65</v>
      </c>
      <c r="F29" s="50"/>
      <c r="G29" s="54"/>
      <c r="H29" s="54"/>
      <c r="I29" s="39"/>
    </row>
    <row r="30" spans="1:9" x14ac:dyDescent="0.2">
      <c r="A30" s="69" t="str">
        <f t="shared" ref="A30:A31" si="0">B30</f>
        <v>I-1.5</v>
      </c>
      <c r="B30" s="52" t="s">
        <v>80</v>
      </c>
      <c r="C30" s="59" t="s">
        <v>45</v>
      </c>
      <c r="D30" s="63"/>
      <c r="E30" s="51"/>
      <c r="F30" s="55"/>
      <c r="G30" s="54"/>
      <c r="H30" s="54"/>
      <c r="I30" s="39"/>
    </row>
    <row r="31" spans="1:9" x14ac:dyDescent="0.2">
      <c r="A31" s="69" t="str">
        <f t="shared" si="0"/>
        <v>I-1.5.1</v>
      </c>
      <c r="B31" s="52" t="s">
        <v>81</v>
      </c>
      <c r="C31" s="65" t="s">
        <v>41</v>
      </c>
      <c r="D31" s="58"/>
      <c r="E31" s="118"/>
      <c r="F31" s="55"/>
      <c r="G31" s="54"/>
      <c r="H31" s="54"/>
      <c r="I31" s="39"/>
    </row>
    <row r="32" spans="1:9" x14ac:dyDescent="0.2">
      <c r="A32" s="88">
        <v>10</v>
      </c>
      <c r="B32" s="44">
        <v>210050001</v>
      </c>
      <c r="C32" s="45" t="s">
        <v>34</v>
      </c>
      <c r="D32" s="44" t="s">
        <v>35</v>
      </c>
      <c r="E32" s="51">
        <v>70</v>
      </c>
      <c r="F32" s="55"/>
      <c r="G32" s="54"/>
      <c r="H32" s="54"/>
      <c r="I32" s="39"/>
    </row>
    <row r="33" spans="1:9" x14ac:dyDescent="0.2">
      <c r="A33" s="69" t="str">
        <f>B33</f>
        <v>I-1.5.2</v>
      </c>
      <c r="B33" s="52" t="s">
        <v>82</v>
      </c>
      <c r="C33" s="59" t="s">
        <v>42</v>
      </c>
      <c r="D33" s="63"/>
      <c r="E33" s="51"/>
      <c r="F33" s="50"/>
      <c r="G33" s="54"/>
      <c r="H33" s="54"/>
      <c r="I33" s="39"/>
    </row>
    <row r="34" spans="1:9" ht="24" x14ac:dyDescent="0.2">
      <c r="A34" s="88">
        <v>11</v>
      </c>
      <c r="B34" s="44">
        <v>210000009</v>
      </c>
      <c r="C34" s="45" t="s">
        <v>51</v>
      </c>
      <c r="D34" s="44" t="s">
        <v>33</v>
      </c>
      <c r="E34" s="51">
        <v>140</v>
      </c>
      <c r="F34" s="50"/>
      <c r="G34" s="54"/>
      <c r="H34" s="54"/>
      <c r="I34" s="39"/>
    </row>
    <row r="35" spans="1:9" ht="24" x14ac:dyDescent="0.2">
      <c r="A35" s="88">
        <v>12</v>
      </c>
      <c r="B35" s="44">
        <v>210000004</v>
      </c>
      <c r="C35" s="45" t="s">
        <v>52</v>
      </c>
      <c r="D35" s="44" t="s">
        <v>36</v>
      </c>
      <c r="E35" s="51">
        <v>3.15</v>
      </c>
      <c r="F35" s="56"/>
      <c r="G35" s="54"/>
      <c r="H35" s="54"/>
      <c r="I35" s="39"/>
    </row>
    <row r="36" spans="1:9" ht="72" x14ac:dyDescent="0.2">
      <c r="A36" s="88">
        <v>13</v>
      </c>
      <c r="B36" s="44">
        <v>211000021</v>
      </c>
      <c r="C36" s="45" t="s">
        <v>37</v>
      </c>
      <c r="D36" s="44" t="s">
        <v>36</v>
      </c>
      <c r="E36" s="51">
        <v>50.4</v>
      </c>
      <c r="F36" s="66"/>
      <c r="G36" s="54"/>
      <c r="H36" s="54"/>
      <c r="I36" s="39"/>
    </row>
    <row r="37" spans="1:9" ht="24" x14ac:dyDescent="0.2">
      <c r="A37" s="88">
        <v>14</v>
      </c>
      <c r="B37" s="44">
        <v>210010007</v>
      </c>
      <c r="C37" s="45" t="s">
        <v>54</v>
      </c>
      <c r="D37" s="44" t="s">
        <v>36</v>
      </c>
      <c r="E37" s="51">
        <v>3.15</v>
      </c>
      <c r="F37" s="50"/>
      <c r="G37" s="54"/>
      <c r="H37" s="54"/>
      <c r="I37" s="39"/>
    </row>
    <row r="38" spans="1:9" x14ac:dyDescent="0.2">
      <c r="A38" s="69" t="str">
        <f>B38</f>
        <v>I-1.5.3</v>
      </c>
      <c r="B38" s="52" t="s">
        <v>83</v>
      </c>
      <c r="C38" s="59" t="s">
        <v>43</v>
      </c>
      <c r="D38" s="63"/>
      <c r="E38" s="51"/>
      <c r="F38" s="55"/>
      <c r="G38" s="54"/>
      <c r="H38" s="54"/>
      <c r="I38" s="39"/>
    </row>
    <row r="39" spans="1:9" ht="36" x14ac:dyDescent="0.2">
      <c r="A39" s="88">
        <v>15</v>
      </c>
      <c r="B39" s="44">
        <v>211300007</v>
      </c>
      <c r="C39" s="45" t="s">
        <v>38</v>
      </c>
      <c r="D39" s="44" t="s">
        <v>36</v>
      </c>
      <c r="E39" s="51">
        <v>44.7</v>
      </c>
      <c r="F39" s="57"/>
      <c r="G39" s="54"/>
      <c r="H39" s="54"/>
      <c r="I39" s="39"/>
    </row>
    <row r="40" spans="1:9" ht="24" x14ac:dyDescent="0.2">
      <c r="A40" s="88">
        <v>16</v>
      </c>
      <c r="B40" s="44">
        <v>210010023</v>
      </c>
      <c r="C40" s="45" t="s">
        <v>53</v>
      </c>
      <c r="D40" s="44" t="s">
        <v>36</v>
      </c>
      <c r="E40" s="51">
        <v>5.46</v>
      </c>
      <c r="F40" s="57"/>
      <c r="G40" s="54"/>
      <c r="H40" s="54"/>
      <c r="I40" s="39"/>
    </row>
    <row r="41" spans="1:9" x14ac:dyDescent="0.2">
      <c r="A41" s="69" t="str">
        <f>B41</f>
        <v>I-1.5.4</v>
      </c>
      <c r="B41" s="52" t="s">
        <v>84</v>
      </c>
      <c r="C41" s="59" t="s">
        <v>44</v>
      </c>
      <c r="D41" s="63"/>
      <c r="E41" s="51"/>
      <c r="F41" s="50"/>
      <c r="G41" s="54"/>
      <c r="H41" s="54"/>
      <c r="I41" s="39"/>
    </row>
    <row r="42" spans="1:9" ht="48" x14ac:dyDescent="0.2">
      <c r="A42" s="88">
        <v>17</v>
      </c>
      <c r="B42" s="44">
        <v>280370125</v>
      </c>
      <c r="C42" s="48" t="s">
        <v>57</v>
      </c>
      <c r="D42" s="44" t="s">
        <v>33</v>
      </c>
      <c r="E42" s="51">
        <v>70</v>
      </c>
      <c r="F42" s="50"/>
      <c r="G42" s="54"/>
      <c r="H42" s="54"/>
      <c r="I42" s="39"/>
    </row>
    <row r="43" spans="1:9" x14ac:dyDescent="0.2">
      <c r="A43" s="69" t="str">
        <f>B43</f>
        <v>I-1.5.5</v>
      </c>
      <c r="B43" s="52" t="s">
        <v>85</v>
      </c>
      <c r="C43" s="59" t="s">
        <v>46</v>
      </c>
      <c r="D43" s="63"/>
      <c r="E43" s="51"/>
      <c r="F43" s="50"/>
      <c r="G43" s="54"/>
      <c r="H43" s="54"/>
      <c r="I43" s="39"/>
    </row>
    <row r="44" spans="1:9" ht="48" x14ac:dyDescent="0.2">
      <c r="A44" s="88">
        <v>18</v>
      </c>
      <c r="B44" s="44">
        <v>280340203</v>
      </c>
      <c r="C44" s="47" t="s">
        <v>58</v>
      </c>
      <c r="D44" s="44" t="s">
        <v>32</v>
      </c>
      <c r="E44" s="51">
        <v>10</v>
      </c>
      <c r="F44" s="55"/>
      <c r="G44" s="54"/>
      <c r="H44" s="54"/>
      <c r="I44" s="39"/>
    </row>
    <row r="45" spans="1:9" ht="52.5" customHeight="1" x14ac:dyDescent="0.2">
      <c r="A45" s="88">
        <v>19</v>
      </c>
      <c r="B45" s="44">
        <v>290500238</v>
      </c>
      <c r="C45" s="47" t="s">
        <v>59</v>
      </c>
      <c r="D45" s="44" t="s">
        <v>32</v>
      </c>
      <c r="E45" s="51">
        <v>10</v>
      </c>
      <c r="F45" s="55"/>
      <c r="G45" s="54"/>
      <c r="H45" s="54"/>
      <c r="I45" s="39"/>
    </row>
    <row r="46" spans="1:9" ht="24" x14ac:dyDescent="0.2">
      <c r="A46" s="69" t="str">
        <f t="shared" ref="A46:A47" si="1">B46</f>
        <v>I-2</v>
      </c>
      <c r="B46" s="52" t="s">
        <v>86</v>
      </c>
      <c r="C46" s="59" t="s">
        <v>47</v>
      </c>
      <c r="D46" s="52"/>
      <c r="E46" s="119"/>
      <c r="F46" s="50"/>
      <c r="G46" s="54"/>
      <c r="H46" s="54"/>
      <c r="I46" s="39"/>
    </row>
    <row r="47" spans="1:9" x14ac:dyDescent="0.2">
      <c r="A47" s="69" t="str">
        <f t="shared" si="1"/>
        <v>I-2.1</v>
      </c>
      <c r="B47" s="52" t="s">
        <v>87</v>
      </c>
      <c r="C47" s="61" t="s">
        <v>41</v>
      </c>
      <c r="D47" s="44"/>
      <c r="E47" s="120"/>
      <c r="F47" s="67"/>
      <c r="G47" s="54"/>
      <c r="H47" s="54"/>
      <c r="I47" s="39"/>
    </row>
    <row r="48" spans="1:9" x14ac:dyDescent="0.2">
      <c r="A48" s="88">
        <v>20</v>
      </c>
      <c r="B48" s="44">
        <v>210050001</v>
      </c>
      <c r="C48" s="45" t="s">
        <v>34</v>
      </c>
      <c r="D48" s="44" t="s">
        <v>35</v>
      </c>
      <c r="E48" s="51">
        <v>58.5</v>
      </c>
      <c r="F48" s="67"/>
      <c r="G48" s="54"/>
      <c r="H48" s="54"/>
      <c r="I48" s="39"/>
    </row>
    <row r="49" spans="1:9" x14ac:dyDescent="0.2">
      <c r="A49" s="69" t="str">
        <f>B49</f>
        <v>I-2.2</v>
      </c>
      <c r="B49" s="52" t="s">
        <v>88</v>
      </c>
      <c r="C49" s="59" t="s">
        <v>42</v>
      </c>
      <c r="D49" s="63"/>
      <c r="E49" s="51"/>
      <c r="F49" s="50"/>
      <c r="G49" s="54"/>
      <c r="H49" s="54"/>
      <c r="I49" s="39"/>
    </row>
    <row r="50" spans="1:9" ht="24" x14ac:dyDescent="0.2">
      <c r="A50" s="88">
        <v>21</v>
      </c>
      <c r="B50" s="44">
        <v>210000009</v>
      </c>
      <c r="C50" s="45" t="s">
        <v>51</v>
      </c>
      <c r="D50" s="44" t="s">
        <v>33</v>
      </c>
      <c r="E50" s="51">
        <v>117</v>
      </c>
      <c r="F50" s="68"/>
      <c r="G50" s="54"/>
      <c r="H50" s="54"/>
      <c r="I50" s="39"/>
    </row>
    <row r="51" spans="1:9" ht="24" x14ac:dyDescent="0.2">
      <c r="A51" s="88">
        <v>22</v>
      </c>
      <c r="B51" s="44">
        <v>210000004</v>
      </c>
      <c r="C51" s="45" t="s">
        <v>52</v>
      </c>
      <c r="D51" s="44" t="s">
        <v>36</v>
      </c>
      <c r="E51" s="51">
        <v>3.29</v>
      </c>
      <c r="F51" s="68"/>
      <c r="G51" s="54"/>
      <c r="H51" s="54"/>
      <c r="I51" s="39"/>
    </row>
    <row r="52" spans="1:9" s="9" customFormat="1" ht="72" x14ac:dyDescent="0.2">
      <c r="A52" s="88">
        <v>23</v>
      </c>
      <c r="B52" s="44">
        <v>211000021</v>
      </c>
      <c r="C52" s="45" t="s">
        <v>37</v>
      </c>
      <c r="D52" s="44" t="s">
        <v>36</v>
      </c>
      <c r="E52" s="51">
        <v>76.34</v>
      </c>
      <c r="F52" s="68"/>
      <c r="G52" s="54"/>
      <c r="H52" s="54"/>
      <c r="I52" s="39"/>
    </row>
    <row r="53" spans="1:9" ht="24" x14ac:dyDescent="0.2">
      <c r="A53" s="88">
        <v>24</v>
      </c>
      <c r="B53" s="44">
        <v>210010007</v>
      </c>
      <c r="C53" s="45" t="s">
        <v>54</v>
      </c>
      <c r="D53" s="44" t="s">
        <v>36</v>
      </c>
      <c r="E53" s="51">
        <v>3.29</v>
      </c>
      <c r="F53" s="68"/>
      <c r="G53" s="54"/>
      <c r="H53" s="54"/>
      <c r="I53" s="39"/>
    </row>
    <row r="54" spans="1:9" x14ac:dyDescent="0.2">
      <c r="A54" s="69" t="str">
        <f>B54</f>
        <v>I-2.3</v>
      </c>
      <c r="B54" s="52" t="s">
        <v>89</v>
      </c>
      <c r="C54" s="59" t="s">
        <v>43</v>
      </c>
      <c r="D54" s="63"/>
      <c r="E54" s="51"/>
      <c r="F54" s="68"/>
      <c r="G54" s="54"/>
      <c r="H54" s="54"/>
      <c r="I54" s="39"/>
    </row>
    <row r="55" spans="1:9" ht="24" x14ac:dyDescent="0.2">
      <c r="A55" s="88">
        <v>25</v>
      </c>
      <c r="B55" s="44">
        <v>211300001</v>
      </c>
      <c r="C55" s="45" t="s">
        <v>55</v>
      </c>
      <c r="D55" s="44" t="s">
        <v>36</v>
      </c>
      <c r="E55" s="51">
        <v>4.3899999999999997</v>
      </c>
      <c r="F55" s="68"/>
      <c r="G55" s="54"/>
      <c r="H55" s="54"/>
      <c r="I55" s="39"/>
    </row>
    <row r="56" spans="1:9" ht="36" x14ac:dyDescent="0.2">
      <c r="A56" s="88">
        <v>26</v>
      </c>
      <c r="B56" s="44">
        <v>211300007</v>
      </c>
      <c r="C56" s="45" t="s">
        <v>38</v>
      </c>
      <c r="D56" s="44" t="s">
        <v>36</v>
      </c>
      <c r="E56" s="51">
        <v>71.95</v>
      </c>
      <c r="F56" s="68"/>
      <c r="G56" s="54"/>
      <c r="H56" s="54"/>
      <c r="I56" s="39"/>
    </row>
    <row r="57" spans="1:9" ht="24" x14ac:dyDescent="0.2">
      <c r="A57" s="88">
        <v>27</v>
      </c>
      <c r="B57" s="44">
        <v>210010023</v>
      </c>
      <c r="C57" s="45" t="s">
        <v>53</v>
      </c>
      <c r="D57" s="44" t="s">
        <v>36</v>
      </c>
      <c r="E57" s="51">
        <v>7.6</v>
      </c>
      <c r="F57" s="57"/>
      <c r="G57" s="54"/>
      <c r="H57" s="54"/>
      <c r="I57" s="39"/>
    </row>
    <row r="58" spans="1:9" x14ac:dyDescent="0.2">
      <c r="A58" s="69" t="str">
        <f>B58</f>
        <v>I-2.4</v>
      </c>
      <c r="B58" s="52" t="s">
        <v>90</v>
      </c>
      <c r="C58" s="59" t="s">
        <v>44</v>
      </c>
      <c r="D58" s="63"/>
      <c r="E58" s="51"/>
      <c r="F58" s="50"/>
      <c r="G58" s="54"/>
      <c r="H58" s="54"/>
      <c r="I58" s="39"/>
    </row>
    <row r="59" spans="1:9" ht="24" x14ac:dyDescent="0.2">
      <c r="A59" s="88">
        <v>28</v>
      </c>
      <c r="B59" s="44">
        <v>280370115</v>
      </c>
      <c r="C59" s="45" t="s">
        <v>56</v>
      </c>
      <c r="D59" s="44" t="s">
        <v>33</v>
      </c>
      <c r="E59" s="51">
        <v>58.5</v>
      </c>
      <c r="F59" s="50"/>
      <c r="G59" s="54"/>
      <c r="H59" s="54"/>
      <c r="I59" s="39"/>
    </row>
    <row r="60" spans="1:9" x14ac:dyDescent="0.2">
      <c r="A60" s="69" t="str">
        <f t="shared" ref="A60:A61" si="2">B60</f>
        <v>I-2.5</v>
      </c>
      <c r="B60" s="52" t="s">
        <v>91</v>
      </c>
      <c r="C60" s="59" t="s">
        <v>45</v>
      </c>
      <c r="D60" s="63"/>
      <c r="E60" s="51"/>
      <c r="F60" s="50"/>
      <c r="G60" s="54"/>
      <c r="H60" s="54"/>
      <c r="I60" s="39"/>
    </row>
    <row r="61" spans="1:9" x14ac:dyDescent="0.2">
      <c r="A61" s="69" t="str">
        <f t="shared" si="2"/>
        <v>I-2.5.1</v>
      </c>
      <c r="B61" s="52" t="s">
        <v>92</v>
      </c>
      <c r="C61" s="65" t="s">
        <v>41</v>
      </c>
      <c r="D61" s="58"/>
      <c r="E61" s="118"/>
      <c r="F61" s="50"/>
      <c r="G61" s="54"/>
      <c r="H61" s="54"/>
      <c r="I61" s="39"/>
    </row>
    <row r="62" spans="1:9" x14ac:dyDescent="0.2">
      <c r="A62" s="88">
        <v>29</v>
      </c>
      <c r="B62" s="44">
        <v>210050001</v>
      </c>
      <c r="C62" s="45" t="s">
        <v>34</v>
      </c>
      <c r="D62" s="44" t="s">
        <v>35</v>
      </c>
      <c r="E62" s="51">
        <v>98</v>
      </c>
      <c r="F62" s="50"/>
      <c r="G62" s="54"/>
      <c r="H62" s="54"/>
      <c r="I62" s="39"/>
    </row>
    <row r="63" spans="1:9" x14ac:dyDescent="0.2">
      <c r="A63" s="69" t="str">
        <f>B63</f>
        <v>I-2.5.2</v>
      </c>
      <c r="B63" s="52" t="s">
        <v>93</v>
      </c>
      <c r="C63" s="59" t="s">
        <v>42</v>
      </c>
      <c r="D63" s="63"/>
      <c r="E63" s="51"/>
      <c r="F63" s="50"/>
      <c r="G63" s="54"/>
      <c r="H63" s="54"/>
      <c r="I63" s="39"/>
    </row>
    <row r="64" spans="1:9" ht="24" x14ac:dyDescent="0.2">
      <c r="A64" s="88">
        <v>30</v>
      </c>
      <c r="B64" s="44">
        <v>210000009</v>
      </c>
      <c r="C64" s="45" t="s">
        <v>51</v>
      </c>
      <c r="D64" s="44" t="s">
        <v>33</v>
      </c>
      <c r="E64" s="51">
        <v>196</v>
      </c>
      <c r="F64" s="50"/>
      <c r="G64" s="54"/>
      <c r="H64" s="54"/>
      <c r="I64" s="39"/>
    </row>
    <row r="65" spans="1:9" s="9" customFormat="1" ht="24" x14ac:dyDescent="0.2">
      <c r="A65" s="88">
        <v>31</v>
      </c>
      <c r="B65" s="44">
        <v>210000004</v>
      </c>
      <c r="C65" s="45" t="s">
        <v>52</v>
      </c>
      <c r="D65" s="44" t="s">
        <v>36</v>
      </c>
      <c r="E65" s="51">
        <v>4.41</v>
      </c>
      <c r="F65" s="50"/>
      <c r="G65" s="54"/>
      <c r="H65" s="54"/>
      <c r="I65" s="39"/>
    </row>
    <row r="66" spans="1:9" ht="72" x14ac:dyDescent="0.2">
      <c r="A66" s="88">
        <v>32</v>
      </c>
      <c r="B66" s="44">
        <v>211000021</v>
      </c>
      <c r="C66" s="45" t="s">
        <v>37</v>
      </c>
      <c r="D66" s="44" t="s">
        <v>36</v>
      </c>
      <c r="E66" s="51">
        <v>70.56</v>
      </c>
      <c r="F66" s="50"/>
      <c r="G66" s="54"/>
      <c r="H66" s="54"/>
      <c r="I66" s="39"/>
    </row>
    <row r="67" spans="1:9" ht="24" x14ac:dyDescent="0.2">
      <c r="A67" s="88">
        <v>33</v>
      </c>
      <c r="B67" s="44">
        <v>210010007</v>
      </c>
      <c r="C67" s="45" t="s">
        <v>54</v>
      </c>
      <c r="D67" s="44" t="s">
        <v>36</v>
      </c>
      <c r="E67" s="51">
        <v>4.41</v>
      </c>
      <c r="F67" s="56"/>
      <c r="G67" s="54"/>
      <c r="H67" s="54"/>
      <c r="I67" s="39"/>
    </row>
    <row r="68" spans="1:9" x14ac:dyDescent="0.2">
      <c r="A68" s="69" t="str">
        <f>B68</f>
        <v>I-2.5.3</v>
      </c>
      <c r="B68" s="52" t="s">
        <v>94</v>
      </c>
      <c r="C68" s="59" t="s">
        <v>43</v>
      </c>
      <c r="D68" s="63"/>
      <c r="E68" s="51"/>
      <c r="F68" s="50"/>
      <c r="G68" s="54"/>
      <c r="H68" s="54"/>
      <c r="I68" s="39"/>
    </row>
    <row r="69" spans="1:9" s="9" customFormat="1" ht="36" x14ac:dyDescent="0.2">
      <c r="A69" s="88">
        <v>34</v>
      </c>
      <c r="B69" s="44">
        <v>211300007</v>
      </c>
      <c r="C69" s="45" t="s">
        <v>38</v>
      </c>
      <c r="D69" s="44" t="s">
        <v>36</v>
      </c>
      <c r="E69" s="51">
        <v>57.82</v>
      </c>
      <c r="F69" s="50"/>
      <c r="G69" s="54"/>
      <c r="H69" s="54"/>
      <c r="I69" s="39"/>
    </row>
    <row r="70" spans="1:9" ht="24" x14ac:dyDescent="0.2">
      <c r="A70" s="88">
        <v>35</v>
      </c>
      <c r="B70" s="44">
        <v>210010023</v>
      </c>
      <c r="C70" s="45" t="s">
        <v>53</v>
      </c>
      <c r="D70" s="44" t="s">
        <v>36</v>
      </c>
      <c r="E70" s="51">
        <v>12.74</v>
      </c>
      <c r="F70" s="50"/>
      <c r="G70" s="54"/>
      <c r="H70" s="54"/>
      <c r="I70" s="39"/>
    </row>
    <row r="71" spans="1:9" x14ac:dyDescent="0.2">
      <c r="A71" s="69" t="str">
        <f>B71</f>
        <v>I-2.5.4</v>
      </c>
      <c r="B71" s="52" t="s">
        <v>95</v>
      </c>
      <c r="C71" s="59" t="s">
        <v>44</v>
      </c>
      <c r="D71" s="63"/>
      <c r="E71" s="51"/>
      <c r="F71" s="50"/>
      <c r="G71" s="54"/>
      <c r="H71" s="54"/>
      <c r="I71" s="39"/>
    </row>
    <row r="72" spans="1:9" ht="48" x14ac:dyDescent="0.2">
      <c r="A72" s="88">
        <v>36</v>
      </c>
      <c r="B72" s="44">
        <v>280370125</v>
      </c>
      <c r="C72" s="48" t="s">
        <v>57</v>
      </c>
      <c r="D72" s="44" t="s">
        <v>33</v>
      </c>
      <c r="E72" s="51">
        <v>98</v>
      </c>
      <c r="F72" s="50"/>
      <c r="G72" s="54"/>
      <c r="H72" s="54"/>
      <c r="I72" s="39"/>
    </row>
    <row r="73" spans="1:9" x14ac:dyDescent="0.2">
      <c r="A73" s="69" t="str">
        <f>B73</f>
        <v>I-2.5.5</v>
      </c>
      <c r="B73" s="52" t="s">
        <v>96</v>
      </c>
      <c r="C73" s="59" t="s">
        <v>46</v>
      </c>
      <c r="D73" s="63"/>
      <c r="E73" s="51"/>
      <c r="F73" s="50"/>
      <c r="G73" s="54"/>
      <c r="H73" s="54"/>
      <c r="I73" s="39"/>
    </row>
    <row r="74" spans="1:9" ht="48" x14ac:dyDescent="0.2">
      <c r="A74" s="88">
        <v>37</v>
      </c>
      <c r="B74" s="44">
        <v>280340203</v>
      </c>
      <c r="C74" s="47" t="s">
        <v>58</v>
      </c>
      <c r="D74" s="44" t="s">
        <v>32</v>
      </c>
      <c r="E74" s="51">
        <v>14</v>
      </c>
      <c r="F74" s="50"/>
      <c r="G74" s="54"/>
      <c r="H74" s="54"/>
      <c r="I74" s="39"/>
    </row>
    <row r="75" spans="1:9" ht="48" x14ac:dyDescent="0.2">
      <c r="A75" s="88">
        <v>38</v>
      </c>
      <c r="B75" s="44">
        <v>290500238</v>
      </c>
      <c r="C75" s="47" t="s">
        <v>59</v>
      </c>
      <c r="D75" s="44" t="s">
        <v>32</v>
      </c>
      <c r="E75" s="51">
        <v>14</v>
      </c>
      <c r="F75" s="50"/>
      <c r="G75" s="54"/>
      <c r="H75" s="54"/>
      <c r="I75" s="39"/>
    </row>
    <row r="76" spans="1:9" ht="57" customHeight="1" x14ac:dyDescent="0.2">
      <c r="A76" s="69" t="str">
        <f t="shared" ref="A76:A77" si="3">B76</f>
        <v>I-3</v>
      </c>
      <c r="B76" s="52" t="s">
        <v>97</v>
      </c>
      <c r="C76" s="59" t="s">
        <v>48</v>
      </c>
      <c r="D76" s="44"/>
      <c r="E76" s="120"/>
      <c r="F76" s="50"/>
      <c r="G76" s="54"/>
      <c r="H76" s="54"/>
      <c r="I76" s="39"/>
    </row>
    <row r="77" spans="1:9" x14ac:dyDescent="0.2">
      <c r="A77" s="69" t="str">
        <f t="shared" si="3"/>
        <v>I-3.1</v>
      </c>
      <c r="B77" s="52" t="s">
        <v>98</v>
      </c>
      <c r="C77" s="61" t="s">
        <v>41</v>
      </c>
      <c r="D77" s="44"/>
      <c r="E77" s="120"/>
      <c r="F77" s="50"/>
      <c r="G77" s="54"/>
      <c r="H77" s="54"/>
      <c r="I77" s="39"/>
    </row>
    <row r="78" spans="1:9" x14ac:dyDescent="0.2">
      <c r="A78" s="88">
        <v>39</v>
      </c>
      <c r="B78" s="44">
        <v>210050001</v>
      </c>
      <c r="C78" s="45" t="s">
        <v>34</v>
      </c>
      <c r="D78" s="44" t="s">
        <v>35</v>
      </c>
      <c r="E78" s="57">
        <v>386.3</v>
      </c>
      <c r="F78" s="50"/>
      <c r="G78" s="54"/>
      <c r="H78" s="54"/>
      <c r="I78" s="39"/>
    </row>
    <row r="79" spans="1:9" x14ac:dyDescent="0.2">
      <c r="A79" s="69" t="str">
        <f>B79</f>
        <v>I-3.2</v>
      </c>
      <c r="B79" s="52" t="s">
        <v>99</v>
      </c>
      <c r="C79" s="59" t="s">
        <v>42</v>
      </c>
      <c r="D79" s="63"/>
      <c r="E79" s="51"/>
      <c r="F79" s="50"/>
      <c r="G79" s="54"/>
      <c r="H79" s="54"/>
      <c r="I79" s="39"/>
    </row>
    <row r="80" spans="1:9" ht="24" x14ac:dyDescent="0.2">
      <c r="A80" s="88">
        <v>40</v>
      </c>
      <c r="B80" s="44">
        <v>210000009</v>
      </c>
      <c r="C80" s="45" t="s">
        <v>51</v>
      </c>
      <c r="D80" s="44" t="s">
        <v>33</v>
      </c>
      <c r="E80" s="117">
        <v>314.39999999999998</v>
      </c>
      <c r="F80" s="56"/>
      <c r="G80" s="54"/>
      <c r="H80" s="54"/>
      <c r="I80" s="39"/>
    </row>
    <row r="81" spans="1:9" ht="24" x14ac:dyDescent="0.2">
      <c r="A81" s="88">
        <v>41</v>
      </c>
      <c r="B81" s="44">
        <v>210000004</v>
      </c>
      <c r="C81" s="45" t="s">
        <v>52</v>
      </c>
      <c r="D81" s="44" t="s">
        <v>36</v>
      </c>
      <c r="E81" s="51">
        <v>8.84</v>
      </c>
      <c r="F81" s="50"/>
      <c r="G81" s="54"/>
      <c r="H81" s="54"/>
      <c r="I81" s="39"/>
    </row>
    <row r="82" spans="1:9" ht="72" x14ac:dyDescent="0.2">
      <c r="A82" s="88">
        <v>42</v>
      </c>
      <c r="B82" s="44">
        <v>211000021</v>
      </c>
      <c r="C82" s="45" t="s">
        <v>37</v>
      </c>
      <c r="D82" s="44" t="s">
        <v>36</v>
      </c>
      <c r="E82" s="51">
        <v>550.22</v>
      </c>
      <c r="F82" s="50"/>
      <c r="G82" s="54"/>
      <c r="H82" s="54"/>
      <c r="I82" s="39"/>
    </row>
    <row r="83" spans="1:9" ht="24" x14ac:dyDescent="0.2">
      <c r="A83" s="88">
        <v>43</v>
      </c>
      <c r="B83" s="44">
        <v>210010007</v>
      </c>
      <c r="C83" s="45" t="s">
        <v>54</v>
      </c>
      <c r="D83" s="44" t="s">
        <v>36</v>
      </c>
      <c r="E83" s="51">
        <v>8.84</v>
      </c>
      <c r="F83" s="50"/>
      <c r="G83" s="54"/>
      <c r="H83" s="54"/>
      <c r="I83" s="39"/>
    </row>
    <row r="84" spans="1:9" x14ac:dyDescent="0.2">
      <c r="A84" s="69" t="str">
        <f>B84</f>
        <v>I-3.3</v>
      </c>
      <c r="B84" s="52" t="s">
        <v>100</v>
      </c>
      <c r="C84" s="59" t="s">
        <v>43</v>
      </c>
      <c r="D84" s="63"/>
      <c r="E84" s="51"/>
      <c r="F84" s="50"/>
      <c r="G84" s="54"/>
      <c r="H84" s="54"/>
      <c r="I84" s="39"/>
    </row>
    <row r="85" spans="1:9" ht="24" x14ac:dyDescent="0.2">
      <c r="A85" s="88">
        <v>44</v>
      </c>
      <c r="B85" s="44">
        <v>211300001</v>
      </c>
      <c r="C85" s="45" t="s">
        <v>55</v>
      </c>
      <c r="D85" s="44" t="s">
        <v>36</v>
      </c>
      <c r="E85" s="51">
        <v>28.97</v>
      </c>
      <c r="F85" s="50"/>
      <c r="G85" s="54"/>
      <c r="H85" s="54"/>
      <c r="I85" s="39"/>
    </row>
    <row r="86" spans="1:9" ht="36" x14ac:dyDescent="0.2">
      <c r="A86" s="88">
        <v>45</v>
      </c>
      <c r="B86" s="44">
        <v>211300007</v>
      </c>
      <c r="C86" s="45" t="s">
        <v>38</v>
      </c>
      <c r="D86" s="44" t="s">
        <v>36</v>
      </c>
      <c r="E86" s="51">
        <v>521.25</v>
      </c>
      <c r="F86" s="50"/>
      <c r="G86" s="54"/>
      <c r="H86" s="54"/>
      <c r="I86" s="39"/>
    </row>
    <row r="87" spans="1:9" ht="24" x14ac:dyDescent="0.2">
      <c r="A87" s="88">
        <v>46</v>
      </c>
      <c r="B87" s="44">
        <v>210010023</v>
      </c>
      <c r="C87" s="45" t="s">
        <v>53</v>
      </c>
      <c r="D87" s="44" t="s">
        <v>36</v>
      </c>
      <c r="E87" s="51">
        <v>15.33</v>
      </c>
      <c r="F87" s="50"/>
      <c r="G87" s="54"/>
      <c r="H87" s="54"/>
      <c r="I87" s="39"/>
    </row>
    <row r="88" spans="1:9" x14ac:dyDescent="0.2">
      <c r="A88" s="69" t="str">
        <f>B88</f>
        <v>I-3.4</v>
      </c>
      <c r="B88" s="52" t="s">
        <v>101</v>
      </c>
      <c r="C88" s="59" t="s">
        <v>44</v>
      </c>
      <c r="D88" s="63"/>
      <c r="E88" s="51"/>
      <c r="F88" s="50"/>
      <c r="G88" s="54"/>
      <c r="H88" s="54"/>
      <c r="I88" s="39"/>
    </row>
    <row r="89" spans="1:9" ht="24" x14ac:dyDescent="0.2">
      <c r="A89" s="88">
        <v>47</v>
      </c>
      <c r="B89" s="44">
        <v>280370115</v>
      </c>
      <c r="C89" s="45" t="s">
        <v>56</v>
      </c>
      <c r="D89" s="44" t="s">
        <v>33</v>
      </c>
      <c r="E89" s="51">
        <v>386.3</v>
      </c>
      <c r="F89" s="50"/>
      <c r="G89" s="54"/>
      <c r="H89" s="54"/>
      <c r="I89" s="39"/>
    </row>
    <row r="90" spans="1:9" x14ac:dyDescent="0.2">
      <c r="A90" s="69" t="str">
        <f t="shared" ref="A90:A91" si="4">B90</f>
        <v>I-3.5</v>
      </c>
      <c r="B90" s="52" t="s">
        <v>102</v>
      </c>
      <c r="C90" s="59" t="s">
        <v>45</v>
      </c>
      <c r="D90" s="63"/>
      <c r="E90" s="51"/>
      <c r="F90" s="50"/>
      <c r="G90" s="54"/>
      <c r="H90" s="54"/>
      <c r="I90" s="39"/>
    </row>
    <row r="91" spans="1:9" x14ac:dyDescent="0.2">
      <c r="A91" s="69" t="str">
        <f t="shared" si="4"/>
        <v>I-3.5.1</v>
      </c>
      <c r="B91" s="52" t="s">
        <v>103</v>
      </c>
      <c r="C91" s="65" t="s">
        <v>41</v>
      </c>
      <c r="D91" s="58"/>
      <c r="E91" s="118"/>
      <c r="F91" s="50"/>
      <c r="G91" s="54"/>
      <c r="H91" s="54"/>
      <c r="I91" s="39"/>
    </row>
    <row r="92" spans="1:9" x14ac:dyDescent="0.2">
      <c r="A92" s="88">
        <v>48</v>
      </c>
      <c r="B92" s="44">
        <v>210050001</v>
      </c>
      <c r="C92" s="45" t="s">
        <v>34</v>
      </c>
      <c r="D92" s="44" t="s">
        <v>35</v>
      </c>
      <c r="E92" s="51">
        <v>364</v>
      </c>
      <c r="F92" s="50"/>
      <c r="G92" s="54"/>
      <c r="H92" s="54"/>
      <c r="I92" s="39"/>
    </row>
    <row r="93" spans="1:9" x14ac:dyDescent="0.2">
      <c r="A93" s="69" t="str">
        <f>B93</f>
        <v>I-3.5.2</v>
      </c>
      <c r="B93" s="52" t="s">
        <v>104</v>
      </c>
      <c r="C93" s="59" t="s">
        <v>42</v>
      </c>
      <c r="D93" s="63"/>
      <c r="E93" s="51"/>
      <c r="F93" s="50"/>
      <c r="G93" s="54"/>
      <c r="H93" s="54"/>
      <c r="I93" s="39"/>
    </row>
    <row r="94" spans="1:9" ht="24" x14ac:dyDescent="0.2">
      <c r="A94" s="88">
        <v>49</v>
      </c>
      <c r="B94" s="44">
        <v>210000009</v>
      </c>
      <c r="C94" s="45" t="s">
        <v>51</v>
      </c>
      <c r="D94" s="44" t="s">
        <v>33</v>
      </c>
      <c r="E94" s="51">
        <v>294</v>
      </c>
      <c r="F94" s="50"/>
      <c r="G94" s="54"/>
      <c r="H94" s="54"/>
      <c r="I94" s="39"/>
    </row>
    <row r="95" spans="1:9" ht="24" x14ac:dyDescent="0.2">
      <c r="A95" s="88">
        <v>50</v>
      </c>
      <c r="B95" s="44">
        <v>210000004</v>
      </c>
      <c r="C95" s="45" t="s">
        <v>52</v>
      </c>
      <c r="D95" s="44" t="s">
        <v>36</v>
      </c>
      <c r="E95" s="51">
        <v>6.62</v>
      </c>
      <c r="F95" s="50"/>
      <c r="G95" s="54"/>
      <c r="H95" s="54"/>
      <c r="I95" s="39"/>
    </row>
    <row r="96" spans="1:9" ht="72" x14ac:dyDescent="0.2">
      <c r="A96" s="88">
        <v>51</v>
      </c>
      <c r="B96" s="44">
        <v>211000021</v>
      </c>
      <c r="C96" s="45" t="s">
        <v>37</v>
      </c>
      <c r="D96" s="44" t="s">
        <v>36</v>
      </c>
      <c r="E96" s="51">
        <v>262.08</v>
      </c>
      <c r="F96" s="50"/>
      <c r="G96" s="54"/>
      <c r="H96" s="54"/>
      <c r="I96" s="39"/>
    </row>
    <row r="97" spans="1:9" ht="24" x14ac:dyDescent="0.2">
      <c r="A97" s="88">
        <v>52</v>
      </c>
      <c r="B97" s="44">
        <v>210010007</v>
      </c>
      <c r="C97" s="45" t="s">
        <v>54</v>
      </c>
      <c r="D97" s="44" t="s">
        <v>36</v>
      </c>
      <c r="E97" s="51">
        <v>6.62</v>
      </c>
      <c r="F97" s="50"/>
      <c r="G97" s="54"/>
      <c r="H97" s="54"/>
      <c r="I97" s="39"/>
    </row>
    <row r="98" spans="1:9" x14ac:dyDescent="0.2">
      <c r="A98" s="69" t="str">
        <f>B98</f>
        <v>I-3.5.3</v>
      </c>
      <c r="B98" s="52" t="s">
        <v>105</v>
      </c>
      <c r="C98" s="59" t="s">
        <v>43</v>
      </c>
      <c r="D98" s="63"/>
      <c r="E98" s="51"/>
      <c r="F98" s="50"/>
      <c r="G98" s="54"/>
      <c r="H98" s="54"/>
      <c r="I98" s="39"/>
    </row>
    <row r="99" spans="1:9" ht="36" x14ac:dyDescent="0.2">
      <c r="A99" s="88">
        <v>53</v>
      </c>
      <c r="B99" s="44">
        <v>211300007</v>
      </c>
      <c r="C99" s="45" t="s">
        <v>38</v>
      </c>
      <c r="D99" s="44" t="s">
        <v>36</v>
      </c>
      <c r="E99" s="51">
        <v>261.02999999999997</v>
      </c>
      <c r="F99" s="50"/>
      <c r="G99" s="54"/>
      <c r="H99" s="54"/>
      <c r="I99" s="39"/>
    </row>
    <row r="100" spans="1:9" ht="24" x14ac:dyDescent="0.2">
      <c r="A100" s="88">
        <v>54</v>
      </c>
      <c r="B100" s="44">
        <v>210010023</v>
      </c>
      <c r="C100" s="45" t="s">
        <v>53</v>
      </c>
      <c r="D100" s="44" t="s">
        <v>36</v>
      </c>
      <c r="E100" s="51">
        <v>19.11</v>
      </c>
      <c r="F100" s="50"/>
      <c r="G100" s="54"/>
      <c r="H100" s="54"/>
      <c r="I100" s="39"/>
    </row>
    <row r="101" spans="1:9" x14ac:dyDescent="0.2">
      <c r="A101" s="69" t="str">
        <f>B101</f>
        <v>I-3.5.4</v>
      </c>
      <c r="B101" s="52" t="s">
        <v>106</v>
      </c>
      <c r="C101" s="59" t="s">
        <v>44</v>
      </c>
      <c r="D101" s="63"/>
      <c r="E101" s="51"/>
      <c r="F101" s="50"/>
      <c r="G101" s="54"/>
      <c r="H101" s="54"/>
      <c r="I101" s="39"/>
    </row>
    <row r="102" spans="1:9" ht="48" x14ac:dyDescent="0.2">
      <c r="A102" s="88">
        <v>55</v>
      </c>
      <c r="B102" s="44">
        <v>280370125</v>
      </c>
      <c r="C102" s="48" t="s">
        <v>57</v>
      </c>
      <c r="D102" s="44" t="s">
        <v>33</v>
      </c>
      <c r="E102" s="51">
        <v>364</v>
      </c>
      <c r="F102" s="50"/>
      <c r="G102" s="54"/>
      <c r="H102" s="54"/>
      <c r="I102" s="39"/>
    </row>
    <row r="103" spans="1:9" x14ac:dyDescent="0.2">
      <c r="A103" s="69" t="str">
        <f>B103</f>
        <v>I-3.5.5</v>
      </c>
      <c r="B103" s="52" t="s">
        <v>107</v>
      </c>
      <c r="C103" s="59" t="s">
        <v>46</v>
      </c>
      <c r="D103" s="63"/>
      <c r="E103" s="51"/>
      <c r="F103" s="50"/>
      <c r="G103" s="54"/>
      <c r="H103" s="54"/>
      <c r="I103" s="39"/>
    </row>
    <row r="104" spans="1:9" ht="48" x14ac:dyDescent="0.2">
      <c r="A104" s="88">
        <v>56</v>
      </c>
      <c r="B104" s="44">
        <v>280340203</v>
      </c>
      <c r="C104" s="47" t="s">
        <v>58</v>
      </c>
      <c r="D104" s="44" t="s">
        <v>32</v>
      </c>
      <c r="E104" s="51">
        <v>52</v>
      </c>
      <c r="F104" s="50"/>
      <c r="G104" s="54"/>
      <c r="H104" s="54"/>
      <c r="I104" s="39"/>
    </row>
    <row r="105" spans="1:9" ht="48" x14ac:dyDescent="0.2">
      <c r="A105" s="88">
        <v>57</v>
      </c>
      <c r="B105" s="44">
        <v>290500238</v>
      </c>
      <c r="C105" s="47" t="s">
        <v>59</v>
      </c>
      <c r="D105" s="44" t="s">
        <v>32</v>
      </c>
      <c r="E105" s="51">
        <v>52</v>
      </c>
      <c r="F105" s="50"/>
      <c r="G105" s="54"/>
      <c r="H105" s="54"/>
      <c r="I105" s="39"/>
    </row>
    <row r="106" spans="1:9" ht="24" x14ac:dyDescent="0.2">
      <c r="A106" s="69" t="str">
        <f t="shared" ref="A106:A107" si="5">B106</f>
        <v>I-4</v>
      </c>
      <c r="B106" s="52" t="s">
        <v>108</v>
      </c>
      <c r="C106" s="59" t="s">
        <v>49</v>
      </c>
      <c r="D106" s="44"/>
      <c r="E106" s="120"/>
      <c r="F106" s="50"/>
      <c r="G106" s="54"/>
      <c r="H106" s="54"/>
      <c r="I106" s="39"/>
    </row>
    <row r="107" spans="1:9" x14ac:dyDescent="0.2">
      <c r="A107" s="69" t="str">
        <f t="shared" si="5"/>
        <v>I-4.1</v>
      </c>
      <c r="B107" s="52" t="s">
        <v>109</v>
      </c>
      <c r="C107" s="61" t="s">
        <v>41</v>
      </c>
      <c r="D107" s="44"/>
      <c r="E107" s="120"/>
      <c r="F107" s="50"/>
      <c r="G107" s="54"/>
      <c r="H107" s="54"/>
      <c r="I107" s="39"/>
    </row>
    <row r="108" spans="1:9" x14ac:dyDescent="0.2">
      <c r="A108" s="88">
        <v>58</v>
      </c>
      <c r="B108" s="44">
        <v>210050001</v>
      </c>
      <c r="C108" s="45" t="s">
        <v>34</v>
      </c>
      <c r="D108" s="44" t="s">
        <v>35</v>
      </c>
      <c r="E108" s="51">
        <v>99.6</v>
      </c>
      <c r="F108" s="50"/>
      <c r="G108" s="54"/>
      <c r="H108" s="54"/>
      <c r="I108" s="39"/>
    </row>
    <row r="109" spans="1:9" x14ac:dyDescent="0.2">
      <c r="A109" s="69" t="str">
        <f>B109</f>
        <v>I-4.2</v>
      </c>
      <c r="B109" s="52" t="s">
        <v>110</v>
      </c>
      <c r="C109" s="59" t="s">
        <v>42</v>
      </c>
      <c r="D109" s="63"/>
      <c r="E109" s="51"/>
      <c r="F109" s="50"/>
      <c r="G109" s="54"/>
      <c r="H109" s="54"/>
      <c r="I109" s="39"/>
    </row>
    <row r="110" spans="1:9" ht="24" x14ac:dyDescent="0.2">
      <c r="A110" s="88">
        <v>59</v>
      </c>
      <c r="B110" s="44">
        <v>210000009</v>
      </c>
      <c r="C110" s="45" t="s">
        <v>51</v>
      </c>
      <c r="D110" s="44" t="s">
        <v>33</v>
      </c>
      <c r="E110" s="51">
        <v>199.2</v>
      </c>
      <c r="F110" s="50"/>
      <c r="G110" s="54"/>
      <c r="H110" s="54"/>
      <c r="I110" s="39"/>
    </row>
    <row r="111" spans="1:9" ht="24" x14ac:dyDescent="0.2">
      <c r="A111" s="88">
        <v>60</v>
      </c>
      <c r="B111" s="44">
        <v>210000004</v>
      </c>
      <c r="C111" s="45" t="s">
        <v>52</v>
      </c>
      <c r="D111" s="44" t="s">
        <v>36</v>
      </c>
      <c r="E111" s="51">
        <v>5.6</v>
      </c>
      <c r="F111" s="50"/>
      <c r="G111" s="54"/>
      <c r="H111" s="54"/>
      <c r="I111" s="39"/>
    </row>
    <row r="112" spans="1:9" ht="72" x14ac:dyDescent="0.2">
      <c r="A112" s="88">
        <v>61</v>
      </c>
      <c r="B112" s="44">
        <v>211000021</v>
      </c>
      <c r="C112" s="45" t="s">
        <v>37</v>
      </c>
      <c r="D112" s="44" t="s">
        <v>36</v>
      </c>
      <c r="E112" s="51">
        <v>139.62</v>
      </c>
      <c r="F112" s="50"/>
      <c r="G112" s="54"/>
      <c r="H112" s="54"/>
      <c r="I112" s="39"/>
    </row>
    <row r="113" spans="1:9" ht="24" x14ac:dyDescent="0.2">
      <c r="A113" s="88">
        <v>62</v>
      </c>
      <c r="B113" s="44">
        <v>210010007</v>
      </c>
      <c r="C113" s="45" t="s">
        <v>54</v>
      </c>
      <c r="D113" s="44" t="s">
        <v>36</v>
      </c>
      <c r="E113" s="51">
        <v>5.6</v>
      </c>
      <c r="F113" s="50"/>
      <c r="G113" s="54"/>
      <c r="H113" s="54"/>
      <c r="I113" s="39"/>
    </row>
    <row r="114" spans="1:9" x14ac:dyDescent="0.2">
      <c r="A114" s="69" t="str">
        <f>B114</f>
        <v>I-4.3</v>
      </c>
      <c r="B114" s="52" t="s">
        <v>111</v>
      </c>
      <c r="C114" s="59" t="s">
        <v>43</v>
      </c>
      <c r="D114" s="63"/>
      <c r="E114" s="51"/>
      <c r="F114" s="50"/>
      <c r="G114" s="54"/>
      <c r="H114" s="54"/>
      <c r="I114" s="39"/>
    </row>
    <row r="115" spans="1:9" ht="24" x14ac:dyDescent="0.2">
      <c r="A115" s="88">
        <v>63</v>
      </c>
      <c r="B115" s="44">
        <v>211300001</v>
      </c>
      <c r="C115" s="45" t="s">
        <v>55</v>
      </c>
      <c r="D115" s="44" t="s">
        <v>36</v>
      </c>
      <c r="E115" s="51">
        <v>7.47</v>
      </c>
      <c r="F115" s="50"/>
      <c r="G115" s="54"/>
      <c r="H115" s="54"/>
      <c r="I115" s="39"/>
    </row>
    <row r="116" spans="1:9" ht="36" x14ac:dyDescent="0.2">
      <c r="A116" s="88">
        <v>64</v>
      </c>
      <c r="B116" s="44">
        <v>211300007</v>
      </c>
      <c r="C116" s="45" t="s">
        <v>38</v>
      </c>
      <c r="D116" s="44" t="s">
        <v>36</v>
      </c>
      <c r="E116" s="51">
        <v>128.72</v>
      </c>
      <c r="F116" s="57"/>
      <c r="G116" s="54"/>
      <c r="H116" s="54"/>
      <c r="I116" s="39"/>
    </row>
    <row r="117" spans="1:9" ht="24" x14ac:dyDescent="0.2">
      <c r="A117" s="88">
        <v>65</v>
      </c>
      <c r="B117" s="44">
        <v>210010023</v>
      </c>
      <c r="C117" s="45" t="s">
        <v>53</v>
      </c>
      <c r="D117" s="44" t="s">
        <v>36</v>
      </c>
      <c r="E117" s="51">
        <v>12.94</v>
      </c>
      <c r="F117" s="57"/>
      <c r="G117" s="54"/>
      <c r="H117" s="54"/>
      <c r="I117" s="39"/>
    </row>
    <row r="118" spans="1:9" x14ac:dyDescent="0.2">
      <c r="A118" s="69" t="str">
        <f>B118</f>
        <v>I-4.4</v>
      </c>
      <c r="B118" s="52" t="s">
        <v>112</v>
      </c>
      <c r="C118" s="59" t="s">
        <v>44</v>
      </c>
      <c r="D118" s="63"/>
      <c r="E118" s="51"/>
      <c r="F118" s="50"/>
      <c r="G118" s="54"/>
      <c r="H118" s="54"/>
      <c r="I118" s="39"/>
    </row>
    <row r="119" spans="1:9" ht="24" x14ac:dyDescent="0.2">
      <c r="A119" s="88">
        <v>66</v>
      </c>
      <c r="B119" s="44">
        <v>280370115</v>
      </c>
      <c r="C119" s="45" t="s">
        <v>56</v>
      </c>
      <c r="D119" s="44" t="s">
        <v>33</v>
      </c>
      <c r="E119" s="51">
        <v>99.6</v>
      </c>
      <c r="F119" s="50"/>
      <c r="G119" s="54"/>
      <c r="H119" s="54"/>
      <c r="I119" s="39"/>
    </row>
    <row r="120" spans="1:9" x14ac:dyDescent="0.2">
      <c r="A120" s="69" t="str">
        <f t="shared" ref="A120:A121" si="6">B120</f>
        <v>I-4.5</v>
      </c>
      <c r="B120" s="52" t="s">
        <v>113</v>
      </c>
      <c r="C120" s="59" t="s">
        <v>45</v>
      </c>
      <c r="D120" s="63"/>
      <c r="E120" s="51"/>
      <c r="F120" s="50"/>
      <c r="G120" s="54"/>
      <c r="H120" s="54"/>
      <c r="I120" s="39"/>
    </row>
    <row r="121" spans="1:9" x14ac:dyDescent="0.2">
      <c r="A121" s="69" t="str">
        <f t="shared" si="6"/>
        <v>I-4.5.1</v>
      </c>
      <c r="B121" s="52" t="s">
        <v>114</v>
      </c>
      <c r="C121" s="65" t="s">
        <v>41</v>
      </c>
      <c r="D121" s="58"/>
      <c r="E121" s="118"/>
      <c r="F121" s="50"/>
      <c r="G121" s="54"/>
      <c r="H121" s="54"/>
      <c r="I121" s="39"/>
    </row>
    <row r="122" spans="1:9" x14ac:dyDescent="0.2">
      <c r="A122" s="88">
        <v>67</v>
      </c>
      <c r="B122" s="44">
        <v>210050001</v>
      </c>
      <c r="C122" s="45" t="s">
        <v>34</v>
      </c>
      <c r="D122" s="44" t="s">
        <v>35</v>
      </c>
      <c r="E122" s="51">
        <v>77</v>
      </c>
      <c r="F122" s="50"/>
      <c r="G122" s="54"/>
      <c r="H122" s="54"/>
      <c r="I122" s="39"/>
    </row>
    <row r="123" spans="1:9" x14ac:dyDescent="0.2">
      <c r="A123" s="69" t="str">
        <f>B123</f>
        <v>I-4.5.2</v>
      </c>
      <c r="B123" s="52" t="s">
        <v>115</v>
      </c>
      <c r="C123" s="59" t="s">
        <v>42</v>
      </c>
      <c r="D123" s="63"/>
      <c r="E123" s="51"/>
      <c r="F123" s="50"/>
      <c r="G123" s="54"/>
      <c r="H123" s="54"/>
      <c r="I123" s="39"/>
    </row>
    <row r="124" spans="1:9" ht="24" x14ac:dyDescent="0.2">
      <c r="A124" s="88">
        <v>68</v>
      </c>
      <c r="B124" s="44">
        <v>210000009</v>
      </c>
      <c r="C124" s="45" t="s">
        <v>51</v>
      </c>
      <c r="D124" s="44" t="s">
        <v>33</v>
      </c>
      <c r="E124" s="51">
        <v>154</v>
      </c>
      <c r="F124" s="50"/>
      <c r="G124" s="54"/>
      <c r="H124" s="54"/>
      <c r="I124" s="39"/>
    </row>
    <row r="125" spans="1:9" ht="24" x14ac:dyDescent="0.2">
      <c r="A125" s="88">
        <v>69</v>
      </c>
      <c r="B125" s="44">
        <v>210000004</v>
      </c>
      <c r="C125" s="45" t="s">
        <v>52</v>
      </c>
      <c r="D125" s="44" t="s">
        <v>36</v>
      </c>
      <c r="E125" s="51">
        <v>3.46</v>
      </c>
      <c r="F125" s="50"/>
      <c r="G125" s="54"/>
      <c r="H125" s="54"/>
      <c r="I125" s="39"/>
    </row>
    <row r="126" spans="1:9" ht="72" x14ac:dyDescent="0.2">
      <c r="A126" s="88">
        <v>70</v>
      </c>
      <c r="B126" s="44">
        <v>211000021</v>
      </c>
      <c r="C126" s="45" t="s">
        <v>37</v>
      </c>
      <c r="D126" s="44" t="s">
        <v>36</v>
      </c>
      <c r="E126" s="51">
        <v>55.44</v>
      </c>
      <c r="F126" s="50"/>
      <c r="G126" s="54"/>
      <c r="H126" s="54"/>
      <c r="I126" s="39"/>
    </row>
    <row r="127" spans="1:9" ht="24" x14ac:dyDescent="0.2">
      <c r="A127" s="88">
        <v>71</v>
      </c>
      <c r="B127" s="44">
        <v>210010007</v>
      </c>
      <c r="C127" s="45" t="s">
        <v>54</v>
      </c>
      <c r="D127" s="44" t="s">
        <v>36</v>
      </c>
      <c r="E127" s="51">
        <v>3.46</v>
      </c>
      <c r="F127" s="50"/>
      <c r="G127" s="54"/>
      <c r="H127" s="54"/>
      <c r="I127" s="39"/>
    </row>
    <row r="128" spans="1:9" x14ac:dyDescent="0.2">
      <c r="A128" s="69" t="str">
        <f>B128</f>
        <v>I-4.5.3</v>
      </c>
      <c r="B128" s="52" t="s">
        <v>116</v>
      </c>
      <c r="C128" s="59" t="s">
        <v>43</v>
      </c>
      <c r="D128" s="63"/>
      <c r="E128" s="51"/>
      <c r="F128" s="50"/>
      <c r="G128" s="54"/>
      <c r="H128" s="54"/>
      <c r="I128" s="39"/>
    </row>
    <row r="129" spans="1:9" ht="36" x14ac:dyDescent="0.2">
      <c r="A129" s="88">
        <v>72</v>
      </c>
      <c r="B129" s="44">
        <v>211300007</v>
      </c>
      <c r="C129" s="45" t="s">
        <v>38</v>
      </c>
      <c r="D129" s="44" t="s">
        <v>36</v>
      </c>
      <c r="E129" s="51">
        <v>55.22</v>
      </c>
      <c r="F129" s="50"/>
      <c r="G129" s="54"/>
      <c r="H129" s="54"/>
      <c r="I129" s="39"/>
    </row>
    <row r="130" spans="1:9" ht="24" x14ac:dyDescent="0.2">
      <c r="A130" s="88">
        <v>73</v>
      </c>
      <c r="B130" s="44">
        <v>210010023</v>
      </c>
      <c r="C130" s="45" t="s">
        <v>53</v>
      </c>
      <c r="D130" s="44" t="s">
        <v>36</v>
      </c>
      <c r="E130" s="51">
        <v>10.01</v>
      </c>
      <c r="F130" s="50"/>
      <c r="G130" s="54"/>
      <c r="H130" s="54"/>
      <c r="I130" s="39"/>
    </row>
    <row r="131" spans="1:9" x14ac:dyDescent="0.2">
      <c r="A131" s="69" t="str">
        <f>B131</f>
        <v>I-4.5.4</v>
      </c>
      <c r="B131" s="52" t="s">
        <v>117</v>
      </c>
      <c r="C131" s="59" t="s">
        <v>44</v>
      </c>
      <c r="D131" s="63"/>
      <c r="E131" s="51"/>
      <c r="F131" s="50"/>
      <c r="G131" s="54"/>
      <c r="H131" s="54"/>
      <c r="I131" s="39"/>
    </row>
    <row r="132" spans="1:9" ht="48" x14ac:dyDescent="0.2">
      <c r="A132" s="88">
        <v>74</v>
      </c>
      <c r="B132" s="44">
        <v>280370125</v>
      </c>
      <c r="C132" s="48" t="s">
        <v>57</v>
      </c>
      <c r="D132" s="44" t="s">
        <v>33</v>
      </c>
      <c r="E132" s="51">
        <v>77</v>
      </c>
      <c r="F132" s="50"/>
      <c r="G132" s="54"/>
      <c r="H132" s="54"/>
      <c r="I132" s="39"/>
    </row>
    <row r="133" spans="1:9" x14ac:dyDescent="0.2">
      <c r="A133" s="69" t="str">
        <f>B133</f>
        <v>I-4.5.5</v>
      </c>
      <c r="B133" s="52" t="s">
        <v>118</v>
      </c>
      <c r="C133" s="59" t="s">
        <v>46</v>
      </c>
      <c r="D133" s="63"/>
      <c r="E133" s="51"/>
      <c r="F133" s="50"/>
      <c r="G133" s="54"/>
      <c r="H133" s="54"/>
      <c r="I133" s="39"/>
    </row>
    <row r="134" spans="1:9" ht="48" x14ac:dyDescent="0.2">
      <c r="A134" s="88">
        <v>75</v>
      </c>
      <c r="B134" s="44">
        <v>280340203</v>
      </c>
      <c r="C134" s="47" t="s">
        <v>58</v>
      </c>
      <c r="D134" s="44" t="s">
        <v>32</v>
      </c>
      <c r="E134" s="51">
        <v>11</v>
      </c>
      <c r="F134" s="50"/>
      <c r="G134" s="54"/>
      <c r="H134" s="54"/>
      <c r="I134" s="39"/>
    </row>
    <row r="135" spans="1:9" ht="48" x14ac:dyDescent="0.2">
      <c r="A135" s="88">
        <v>76</v>
      </c>
      <c r="B135" s="44">
        <v>290500238</v>
      </c>
      <c r="C135" s="47" t="s">
        <v>59</v>
      </c>
      <c r="D135" s="44" t="s">
        <v>32</v>
      </c>
      <c r="E135" s="51">
        <v>11</v>
      </c>
      <c r="F135" s="50"/>
      <c r="G135" s="54"/>
      <c r="H135" s="54"/>
      <c r="I135" s="39"/>
    </row>
    <row r="136" spans="1:9" ht="60" x14ac:dyDescent="0.2">
      <c r="A136" s="69" t="s">
        <v>50</v>
      </c>
      <c r="B136" s="90" t="s">
        <v>50</v>
      </c>
      <c r="C136" s="59" t="s">
        <v>72</v>
      </c>
      <c r="D136" s="50"/>
      <c r="E136" s="117"/>
      <c r="F136" s="50"/>
      <c r="G136" s="50"/>
      <c r="H136" s="50"/>
      <c r="I136" s="39"/>
    </row>
    <row r="137" spans="1:9" ht="24" x14ac:dyDescent="0.2">
      <c r="A137" s="69" t="str">
        <f t="shared" ref="A137:A138" si="7">B137</f>
        <v>II-1</v>
      </c>
      <c r="B137" s="58" t="s">
        <v>119</v>
      </c>
      <c r="C137" s="59" t="s">
        <v>61</v>
      </c>
      <c r="D137" s="50"/>
      <c r="E137" s="117"/>
      <c r="F137" s="50"/>
      <c r="G137" s="50"/>
      <c r="H137" s="50"/>
      <c r="I137" s="39"/>
    </row>
    <row r="138" spans="1:9" x14ac:dyDescent="0.2">
      <c r="A138" s="69" t="str">
        <f t="shared" si="7"/>
        <v>II-1.1</v>
      </c>
      <c r="B138" s="60" t="s">
        <v>120</v>
      </c>
      <c r="C138" s="61" t="s">
        <v>41</v>
      </c>
      <c r="D138" s="62"/>
      <c r="E138" s="117"/>
      <c r="F138" s="50"/>
      <c r="G138" s="50"/>
      <c r="H138" s="50"/>
      <c r="I138" s="39"/>
    </row>
    <row r="139" spans="1:9" x14ac:dyDescent="0.2">
      <c r="A139" s="88">
        <v>77</v>
      </c>
      <c r="B139" s="44">
        <v>210050001</v>
      </c>
      <c r="C139" s="45" t="s">
        <v>34</v>
      </c>
      <c r="D139" s="44" t="s">
        <v>35</v>
      </c>
      <c r="E139" s="89">
        <v>81.5</v>
      </c>
      <c r="F139" s="50"/>
      <c r="G139" s="50"/>
      <c r="H139" s="50"/>
      <c r="I139" s="39"/>
    </row>
    <row r="140" spans="1:9" x14ac:dyDescent="0.2">
      <c r="A140" s="69" t="str">
        <f>B140</f>
        <v>II-1.2</v>
      </c>
      <c r="B140" s="52" t="s">
        <v>121</v>
      </c>
      <c r="C140" s="59" t="s">
        <v>42</v>
      </c>
      <c r="D140" s="63"/>
      <c r="E140" s="51"/>
      <c r="F140" s="70"/>
      <c r="G140" s="54"/>
      <c r="H140" s="54"/>
      <c r="I140" s="39"/>
    </row>
    <row r="141" spans="1:9" ht="72" x14ac:dyDescent="0.2">
      <c r="A141" s="88">
        <v>78</v>
      </c>
      <c r="B141" s="44">
        <v>211000021</v>
      </c>
      <c r="C141" s="45" t="s">
        <v>37</v>
      </c>
      <c r="D141" s="44" t="s">
        <v>36</v>
      </c>
      <c r="E141" s="89">
        <v>116.44</v>
      </c>
      <c r="F141" s="55"/>
      <c r="G141" s="54"/>
      <c r="H141" s="54"/>
      <c r="I141" s="39"/>
    </row>
    <row r="142" spans="1:9" x14ac:dyDescent="0.2">
      <c r="A142" s="69" t="str">
        <f>B142</f>
        <v>II-1.3</v>
      </c>
      <c r="B142" s="52" t="s">
        <v>122</v>
      </c>
      <c r="C142" s="59" t="s">
        <v>43</v>
      </c>
      <c r="D142" s="63"/>
      <c r="E142" s="51"/>
      <c r="F142" s="55"/>
      <c r="G142" s="54"/>
      <c r="H142" s="54"/>
      <c r="I142" s="39"/>
    </row>
    <row r="143" spans="1:9" ht="24" x14ac:dyDescent="0.2">
      <c r="A143" s="88">
        <v>79</v>
      </c>
      <c r="B143" s="44">
        <v>211300001</v>
      </c>
      <c r="C143" s="45" t="s">
        <v>55</v>
      </c>
      <c r="D143" s="44" t="s">
        <v>36</v>
      </c>
      <c r="E143" s="51">
        <v>6.11</v>
      </c>
      <c r="F143" s="64"/>
      <c r="G143" s="54"/>
      <c r="H143" s="54"/>
      <c r="I143" s="39"/>
    </row>
    <row r="144" spans="1:9" ht="36" x14ac:dyDescent="0.2">
      <c r="A144" s="88">
        <v>80</v>
      </c>
      <c r="B144" s="44">
        <v>211300007</v>
      </c>
      <c r="C144" s="45" t="s">
        <v>38</v>
      </c>
      <c r="D144" s="44" t="s">
        <v>36</v>
      </c>
      <c r="E144" s="51">
        <v>107.31</v>
      </c>
      <c r="F144" s="64"/>
      <c r="G144" s="54"/>
      <c r="H144" s="54"/>
      <c r="I144" s="39"/>
    </row>
    <row r="145" spans="1:9" x14ac:dyDescent="0.2">
      <c r="A145" s="69" t="str">
        <f>B145</f>
        <v>II-1.4</v>
      </c>
      <c r="B145" s="52" t="s">
        <v>123</v>
      </c>
      <c r="C145" s="59" t="s">
        <v>44</v>
      </c>
      <c r="D145" s="63"/>
      <c r="E145" s="51"/>
      <c r="F145" s="50"/>
      <c r="G145" s="54"/>
      <c r="H145" s="54"/>
      <c r="I145" s="39"/>
    </row>
    <row r="146" spans="1:9" ht="24" x14ac:dyDescent="0.2">
      <c r="A146" s="88">
        <v>81</v>
      </c>
      <c r="B146" s="44">
        <v>280370115</v>
      </c>
      <c r="C146" s="45" t="s">
        <v>56</v>
      </c>
      <c r="D146" s="44" t="s">
        <v>33</v>
      </c>
      <c r="E146" s="51">
        <v>81.5</v>
      </c>
      <c r="F146" s="50"/>
      <c r="G146" s="54"/>
      <c r="H146" s="54"/>
      <c r="I146" s="39"/>
    </row>
    <row r="147" spans="1:9" x14ac:dyDescent="0.2">
      <c r="A147" s="69" t="str">
        <f t="shared" ref="A147:A148" si="8">B147</f>
        <v>II-1.5</v>
      </c>
      <c r="B147" s="52" t="s">
        <v>124</v>
      </c>
      <c r="C147" s="59" t="s">
        <v>45</v>
      </c>
      <c r="D147" s="63"/>
      <c r="E147" s="51"/>
      <c r="F147" s="55"/>
      <c r="G147" s="54"/>
      <c r="H147" s="54"/>
      <c r="I147" s="39"/>
    </row>
    <row r="148" spans="1:9" x14ac:dyDescent="0.2">
      <c r="A148" s="69" t="str">
        <f t="shared" si="8"/>
        <v>II-1.5.1</v>
      </c>
      <c r="B148" s="52" t="s">
        <v>125</v>
      </c>
      <c r="C148" s="65" t="s">
        <v>41</v>
      </c>
      <c r="D148" s="58"/>
      <c r="E148" s="118"/>
      <c r="F148" s="55"/>
      <c r="G148" s="54"/>
      <c r="H148" s="54"/>
      <c r="I148" s="39"/>
    </row>
    <row r="149" spans="1:9" x14ac:dyDescent="0.2">
      <c r="A149" s="88">
        <v>82</v>
      </c>
      <c r="B149" s="44">
        <v>210050001</v>
      </c>
      <c r="C149" s="45" t="s">
        <v>34</v>
      </c>
      <c r="D149" s="44" t="s">
        <v>35</v>
      </c>
      <c r="E149" s="51">
        <v>70</v>
      </c>
      <c r="F149" s="55"/>
      <c r="G149" s="54"/>
      <c r="H149" s="54"/>
      <c r="I149" s="39"/>
    </row>
    <row r="150" spans="1:9" x14ac:dyDescent="0.2">
      <c r="A150" s="69" t="str">
        <f>B150</f>
        <v>II-1.5.2</v>
      </c>
      <c r="B150" s="52" t="s">
        <v>126</v>
      </c>
      <c r="C150" s="59" t="s">
        <v>42</v>
      </c>
      <c r="D150" s="63"/>
      <c r="E150" s="51"/>
      <c r="F150" s="50"/>
      <c r="G150" s="54"/>
      <c r="H150" s="54"/>
      <c r="I150" s="39"/>
    </row>
    <row r="151" spans="1:9" ht="72" x14ac:dyDescent="0.2">
      <c r="A151" s="88">
        <v>83</v>
      </c>
      <c r="B151" s="44">
        <v>211000021</v>
      </c>
      <c r="C151" s="45" t="s">
        <v>37</v>
      </c>
      <c r="D151" s="44" t="s">
        <v>36</v>
      </c>
      <c r="E151" s="51">
        <v>50.4</v>
      </c>
      <c r="F151" s="66"/>
      <c r="G151" s="54"/>
      <c r="H151" s="54"/>
      <c r="I151" s="39"/>
    </row>
    <row r="152" spans="1:9" x14ac:dyDescent="0.2">
      <c r="A152" s="69" t="str">
        <f>B152</f>
        <v>II-1.5.3</v>
      </c>
      <c r="B152" s="52" t="s">
        <v>127</v>
      </c>
      <c r="C152" s="59" t="s">
        <v>43</v>
      </c>
      <c r="D152" s="63"/>
      <c r="E152" s="51"/>
      <c r="F152" s="55"/>
      <c r="G152" s="54"/>
      <c r="H152" s="54"/>
      <c r="I152" s="39"/>
    </row>
    <row r="153" spans="1:9" ht="36" x14ac:dyDescent="0.2">
      <c r="A153" s="88">
        <v>84</v>
      </c>
      <c r="B153" s="44">
        <v>211300007</v>
      </c>
      <c r="C153" s="45" t="s">
        <v>38</v>
      </c>
      <c r="D153" s="44" t="s">
        <v>36</v>
      </c>
      <c r="E153" s="51">
        <v>50.2</v>
      </c>
      <c r="F153" s="57"/>
      <c r="G153" s="54"/>
      <c r="H153" s="54"/>
      <c r="I153" s="39"/>
    </row>
    <row r="154" spans="1:9" x14ac:dyDescent="0.2">
      <c r="A154" s="69" t="str">
        <f>B154</f>
        <v>II-1.5.4</v>
      </c>
      <c r="B154" s="52" t="s">
        <v>128</v>
      </c>
      <c r="C154" s="59" t="s">
        <v>44</v>
      </c>
      <c r="D154" s="63"/>
      <c r="E154" s="51"/>
      <c r="F154" s="50"/>
      <c r="G154" s="54"/>
      <c r="H154" s="54"/>
      <c r="I154" s="39"/>
    </row>
    <row r="155" spans="1:9" ht="48" x14ac:dyDescent="0.2">
      <c r="A155" s="88">
        <v>85</v>
      </c>
      <c r="B155" s="44">
        <v>280370125</v>
      </c>
      <c r="C155" s="48" t="s">
        <v>57</v>
      </c>
      <c r="D155" s="44" t="s">
        <v>33</v>
      </c>
      <c r="E155" s="51">
        <v>70</v>
      </c>
      <c r="F155" s="50"/>
      <c r="G155" s="54"/>
      <c r="H155" s="54"/>
      <c r="I155" s="39"/>
    </row>
    <row r="156" spans="1:9" x14ac:dyDescent="0.2">
      <c r="A156" s="69" t="str">
        <f>B156</f>
        <v>II-1.5.5</v>
      </c>
      <c r="B156" s="52" t="s">
        <v>129</v>
      </c>
      <c r="C156" s="59" t="s">
        <v>46</v>
      </c>
      <c r="D156" s="63"/>
      <c r="E156" s="51"/>
      <c r="F156" s="50"/>
      <c r="G156" s="54"/>
      <c r="H156" s="54"/>
      <c r="I156" s="39"/>
    </row>
    <row r="157" spans="1:9" ht="48" x14ac:dyDescent="0.2">
      <c r="A157" s="88">
        <v>86</v>
      </c>
      <c r="B157" s="44">
        <v>280340203</v>
      </c>
      <c r="C157" s="47" t="s">
        <v>58</v>
      </c>
      <c r="D157" s="44" t="s">
        <v>32</v>
      </c>
      <c r="E157" s="51">
        <v>10</v>
      </c>
      <c r="F157" s="55"/>
      <c r="G157" s="54"/>
      <c r="H157" s="54"/>
      <c r="I157" s="39"/>
    </row>
    <row r="158" spans="1:9" ht="48" x14ac:dyDescent="0.2">
      <c r="A158" s="88">
        <v>87</v>
      </c>
      <c r="B158" s="44">
        <v>290500238</v>
      </c>
      <c r="C158" s="47" t="s">
        <v>59</v>
      </c>
      <c r="D158" s="44" t="s">
        <v>32</v>
      </c>
      <c r="E158" s="51">
        <v>10</v>
      </c>
      <c r="F158" s="55"/>
      <c r="G158" s="54"/>
      <c r="H158" s="54"/>
      <c r="I158" s="39"/>
    </row>
    <row r="159" spans="1:9" ht="24" x14ac:dyDescent="0.2">
      <c r="A159" s="69" t="str">
        <f t="shared" ref="A159:A160" si="9">B159</f>
        <v>II-2</v>
      </c>
      <c r="B159" s="52" t="s">
        <v>130</v>
      </c>
      <c r="C159" s="59" t="s">
        <v>62</v>
      </c>
      <c r="D159" s="52"/>
      <c r="E159" s="119"/>
      <c r="F159" s="50"/>
      <c r="G159" s="54"/>
      <c r="H159" s="54"/>
      <c r="I159" s="39"/>
    </row>
    <row r="160" spans="1:9" x14ac:dyDescent="0.2">
      <c r="A160" s="69" t="str">
        <f t="shared" si="9"/>
        <v>II-2.1</v>
      </c>
      <c r="B160" s="52" t="s">
        <v>131</v>
      </c>
      <c r="C160" s="61" t="s">
        <v>41</v>
      </c>
      <c r="D160" s="44"/>
      <c r="E160" s="120"/>
      <c r="F160" s="67"/>
      <c r="G160" s="54"/>
      <c r="H160" s="54"/>
      <c r="I160" s="39"/>
    </row>
    <row r="161" spans="1:9" x14ac:dyDescent="0.2">
      <c r="A161" s="88">
        <v>88</v>
      </c>
      <c r="B161" s="44">
        <v>210050001</v>
      </c>
      <c r="C161" s="45" t="s">
        <v>34</v>
      </c>
      <c r="D161" s="44" t="s">
        <v>33</v>
      </c>
      <c r="E161" s="51">
        <v>104</v>
      </c>
      <c r="F161" s="67"/>
      <c r="G161" s="54"/>
      <c r="H161" s="54"/>
      <c r="I161" s="39"/>
    </row>
    <row r="162" spans="1:9" x14ac:dyDescent="0.2">
      <c r="A162" s="69" t="str">
        <f>B162</f>
        <v>II-2.2</v>
      </c>
      <c r="B162" s="52" t="s">
        <v>132</v>
      </c>
      <c r="C162" s="59" t="s">
        <v>42</v>
      </c>
      <c r="D162" s="63"/>
      <c r="E162" s="51"/>
      <c r="F162" s="50"/>
      <c r="G162" s="54"/>
      <c r="H162" s="54"/>
      <c r="I162" s="39"/>
    </row>
    <row r="163" spans="1:9" ht="24" x14ac:dyDescent="0.2">
      <c r="A163" s="88">
        <v>89</v>
      </c>
      <c r="B163" s="44">
        <v>210000009</v>
      </c>
      <c r="C163" s="45" t="s">
        <v>51</v>
      </c>
      <c r="D163" s="44" t="s">
        <v>33</v>
      </c>
      <c r="E163" s="51">
        <v>208</v>
      </c>
      <c r="F163" s="68"/>
      <c r="G163" s="54"/>
      <c r="H163" s="54"/>
      <c r="I163" s="39"/>
    </row>
    <row r="164" spans="1:9" ht="24" x14ac:dyDescent="0.2">
      <c r="A164" s="88">
        <v>90</v>
      </c>
      <c r="B164" s="44">
        <v>210000004</v>
      </c>
      <c r="C164" s="45" t="s">
        <v>52</v>
      </c>
      <c r="D164" s="44" t="s">
        <v>36</v>
      </c>
      <c r="E164" s="51">
        <v>5.85</v>
      </c>
      <c r="F164" s="68"/>
      <c r="G164" s="54"/>
      <c r="H164" s="54"/>
      <c r="I164" s="39"/>
    </row>
    <row r="165" spans="1:9" ht="72" x14ac:dyDescent="0.2">
      <c r="A165" s="88">
        <v>91</v>
      </c>
      <c r="B165" s="44">
        <v>211000021</v>
      </c>
      <c r="C165" s="45" t="s">
        <v>37</v>
      </c>
      <c r="D165" s="44" t="s">
        <v>36</v>
      </c>
      <c r="E165" s="51">
        <v>120.9</v>
      </c>
      <c r="F165" s="68"/>
      <c r="G165" s="54"/>
      <c r="H165" s="54"/>
      <c r="I165" s="39"/>
    </row>
    <row r="166" spans="1:9" ht="24" x14ac:dyDescent="0.2">
      <c r="A166" s="88">
        <v>92</v>
      </c>
      <c r="B166" s="44">
        <v>210010007</v>
      </c>
      <c r="C166" s="45" t="s">
        <v>54</v>
      </c>
      <c r="D166" s="44" t="s">
        <v>36</v>
      </c>
      <c r="E166" s="51">
        <v>5.85</v>
      </c>
      <c r="F166" s="68"/>
      <c r="G166" s="54"/>
      <c r="H166" s="54"/>
      <c r="I166" s="39"/>
    </row>
    <row r="167" spans="1:9" x14ac:dyDescent="0.2">
      <c r="A167" s="69" t="str">
        <f>B167</f>
        <v>II-2.3</v>
      </c>
      <c r="B167" s="52" t="s">
        <v>133</v>
      </c>
      <c r="C167" s="59" t="s">
        <v>43</v>
      </c>
      <c r="D167" s="63"/>
      <c r="E167" s="51"/>
      <c r="F167" s="68"/>
      <c r="G167" s="54"/>
      <c r="H167" s="54"/>
      <c r="I167" s="39"/>
    </row>
    <row r="168" spans="1:9" ht="24" x14ac:dyDescent="0.2">
      <c r="A168" s="88">
        <v>93</v>
      </c>
      <c r="B168" s="44">
        <v>211300001</v>
      </c>
      <c r="C168" s="45" t="s">
        <v>55</v>
      </c>
      <c r="D168" s="44" t="s">
        <v>36</v>
      </c>
      <c r="E168" s="51">
        <v>7.8</v>
      </c>
      <c r="F168" s="68"/>
      <c r="G168" s="54"/>
      <c r="H168" s="54"/>
      <c r="I168" s="39"/>
    </row>
    <row r="169" spans="1:9" ht="36" x14ac:dyDescent="0.2">
      <c r="A169" s="88">
        <v>94</v>
      </c>
      <c r="B169" s="44">
        <v>211300007</v>
      </c>
      <c r="C169" s="45" t="s">
        <v>38</v>
      </c>
      <c r="D169" s="44" t="s">
        <v>36</v>
      </c>
      <c r="E169" s="51">
        <v>102.97</v>
      </c>
      <c r="F169" s="68"/>
      <c r="G169" s="54"/>
      <c r="H169" s="54"/>
      <c r="I169" s="39"/>
    </row>
    <row r="170" spans="1:9" ht="24" x14ac:dyDescent="0.2">
      <c r="A170" s="88">
        <v>95</v>
      </c>
      <c r="B170" s="44">
        <v>210010023</v>
      </c>
      <c r="C170" s="45" t="s">
        <v>53</v>
      </c>
      <c r="D170" s="44" t="s">
        <v>36</v>
      </c>
      <c r="E170" s="51">
        <v>13.52</v>
      </c>
      <c r="F170" s="57"/>
      <c r="G170" s="54"/>
      <c r="H170" s="54"/>
      <c r="I170" s="39"/>
    </row>
    <row r="171" spans="1:9" x14ac:dyDescent="0.2">
      <c r="A171" s="69" t="str">
        <f>B171</f>
        <v>II-2.4</v>
      </c>
      <c r="B171" s="52" t="s">
        <v>134</v>
      </c>
      <c r="C171" s="59" t="s">
        <v>44</v>
      </c>
      <c r="D171" s="63"/>
      <c r="E171" s="51"/>
      <c r="F171" s="50"/>
      <c r="G171" s="54"/>
      <c r="H171" s="54"/>
      <c r="I171" s="39"/>
    </row>
    <row r="172" spans="1:9" ht="24" x14ac:dyDescent="0.2">
      <c r="A172" s="88">
        <v>96</v>
      </c>
      <c r="B172" s="44">
        <v>280370115</v>
      </c>
      <c r="C172" s="45" t="s">
        <v>56</v>
      </c>
      <c r="D172" s="44" t="s">
        <v>33</v>
      </c>
      <c r="E172" s="51">
        <v>104</v>
      </c>
      <c r="F172" s="50"/>
      <c r="G172" s="54"/>
      <c r="H172" s="54"/>
      <c r="I172" s="39"/>
    </row>
    <row r="173" spans="1:9" x14ac:dyDescent="0.2">
      <c r="A173" s="69" t="str">
        <f t="shared" ref="A173:A174" si="10">B173</f>
        <v>II-2.5</v>
      </c>
      <c r="B173" s="52" t="s">
        <v>135</v>
      </c>
      <c r="C173" s="59" t="s">
        <v>45</v>
      </c>
      <c r="D173" s="63"/>
      <c r="E173" s="51"/>
      <c r="F173" s="50"/>
      <c r="G173" s="54"/>
      <c r="H173" s="54"/>
      <c r="I173" s="39"/>
    </row>
    <row r="174" spans="1:9" x14ac:dyDescent="0.2">
      <c r="A174" s="69" t="str">
        <f t="shared" si="10"/>
        <v>II-2.5.1</v>
      </c>
      <c r="B174" s="52" t="s">
        <v>136</v>
      </c>
      <c r="C174" s="65" t="s">
        <v>41</v>
      </c>
      <c r="D174" s="58"/>
      <c r="E174" s="118"/>
      <c r="F174" s="50"/>
      <c r="G174" s="54"/>
      <c r="H174" s="54"/>
      <c r="I174" s="39"/>
    </row>
    <row r="175" spans="1:9" x14ac:dyDescent="0.2">
      <c r="A175" s="88">
        <v>97</v>
      </c>
      <c r="B175" s="44">
        <v>210050001</v>
      </c>
      <c r="C175" s="45" t="s">
        <v>34</v>
      </c>
      <c r="D175" s="44" t="s">
        <v>35</v>
      </c>
      <c r="E175" s="51">
        <v>119</v>
      </c>
      <c r="F175" s="50"/>
      <c r="G175" s="54"/>
      <c r="H175" s="54"/>
      <c r="I175" s="39"/>
    </row>
    <row r="176" spans="1:9" x14ac:dyDescent="0.2">
      <c r="A176" s="69" t="str">
        <f>B176</f>
        <v>II-2.5.2</v>
      </c>
      <c r="B176" s="52" t="s">
        <v>137</v>
      </c>
      <c r="C176" s="59" t="s">
        <v>42</v>
      </c>
      <c r="D176" s="63"/>
      <c r="E176" s="51"/>
      <c r="F176" s="50"/>
      <c r="G176" s="54"/>
      <c r="H176" s="54"/>
      <c r="I176" s="39"/>
    </row>
    <row r="177" spans="1:9" ht="24" x14ac:dyDescent="0.2">
      <c r="A177" s="88">
        <v>98</v>
      </c>
      <c r="B177" s="44">
        <v>210000009</v>
      </c>
      <c r="C177" s="45" t="s">
        <v>51</v>
      </c>
      <c r="D177" s="44" t="s">
        <v>33</v>
      </c>
      <c r="E177" s="51">
        <v>238</v>
      </c>
      <c r="F177" s="50"/>
      <c r="G177" s="54"/>
      <c r="H177" s="54"/>
      <c r="I177" s="39"/>
    </row>
    <row r="178" spans="1:9" ht="24" x14ac:dyDescent="0.2">
      <c r="A178" s="88">
        <v>99</v>
      </c>
      <c r="B178" s="44">
        <v>210000004</v>
      </c>
      <c r="C178" s="45" t="s">
        <v>52</v>
      </c>
      <c r="D178" s="44" t="s">
        <v>36</v>
      </c>
      <c r="E178" s="51">
        <v>5.35</v>
      </c>
      <c r="F178" s="50"/>
      <c r="G178" s="54"/>
      <c r="H178" s="54"/>
      <c r="I178" s="39"/>
    </row>
    <row r="179" spans="1:9" ht="72" x14ac:dyDescent="0.2">
      <c r="A179" s="88">
        <v>100</v>
      </c>
      <c r="B179" s="44">
        <v>211000021</v>
      </c>
      <c r="C179" s="45" t="s">
        <v>37</v>
      </c>
      <c r="D179" s="44" t="s">
        <v>36</v>
      </c>
      <c r="E179" s="51">
        <v>85.68</v>
      </c>
      <c r="F179" s="50"/>
      <c r="G179" s="54"/>
      <c r="H179" s="54"/>
      <c r="I179" s="39"/>
    </row>
    <row r="180" spans="1:9" ht="24" x14ac:dyDescent="0.2">
      <c r="A180" s="88">
        <v>101</v>
      </c>
      <c r="B180" s="44">
        <v>210010007</v>
      </c>
      <c r="C180" s="45" t="s">
        <v>54</v>
      </c>
      <c r="D180" s="44" t="s">
        <v>36</v>
      </c>
      <c r="E180" s="51">
        <v>5.35</v>
      </c>
      <c r="F180" s="56"/>
      <c r="G180" s="54"/>
      <c r="H180" s="54"/>
      <c r="I180" s="39"/>
    </row>
    <row r="181" spans="1:9" x14ac:dyDescent="0.2">
      <c r="A181" s="69" t="str">
        <f>B181</f>
        <v>II-2.5.3</v>
      </c>
      <c r="B181" s="52" t="s">
        <v>138</v>
      </c>
      <c r="C181" s="59" t="s">
        <v>43</v>
      </c>
      <c r="D181" s="63"/>
      <c r="E181" s="51"/>
      <c r="F181" s="50"/>
      <c r="G181" s="54"/>
      <c r="H181" s="54"/>
      <c r="I181" s="39"/>
    </row>
    <row r="182" spans="1:9" ht="36" x14ac:dyDescent="0.2">
      <c r="A182" s="88">
        <v>102</v>
      </c>
      <c r="B182" s="44">
        <v>211300007</v>
      </c>
      <c r="C182" s="45" t="s">
        <v>38</v>
      </c>
      <c r="D182" s="44" t="s">
        <v>36</v>
      </c>
      <c r="E182" s="51">
        <v>85.34</v>
      </c>
      <c r="F182" s="50"/>
      <c r="G182" s="54"/>
      <c r="H182" s="54"/>
      <c r="I182" s="39"/>
    </row>
    <row r="183" spans="1:9" ht="24" x14ac:dyDescent="0.2">
      <c r="A183" s="88">
        <v>103</v>
      </c>
      <c r="B183" s="44">
        <v>210010023</v>
      </c>
      <c r="C183" s="45" t="s">
        <v>53</v>
      </c>
      <c r="D183" s="44" t="s">
        <v>36</v>
      </c>
      <c r="E183" s="51">
        <v>15.47</v>
      </c>
      <c r="F183" s="50"/>
      <c r="G183" s="54"/>
      <c r="H183" s="54"/>
      <c r="I183" s="39"/>
    </row>
    <row r="184" spans="1:9" x14ac:dyDescent="0.2">
      <c r="A184" s="69" t="str">
        <f>B184</f>
        <v>II-2.5.4</v>
      </c>
      <c r="B184" s="52" t="s">
        <v>139</v>
      </c>
      <c r="C184" s="59" t="s">
        <v>44</v>
      </c>
      <c r="D184" s="63"/>
      <c r="E184" s="51"/>
      <c r="F184" s="50"/>
      <c r="G184" s="54"/>
      <c r="H184" s="54"/>
      <c r="I184" s="39"/>
    </row>
    <row r="185" spans="1:9" ht="48" x14ac:dyDescent="0.2">
      <c r="A185" s="88">
        <v>104</v>
      </c>
      <c r="B185" s="44">
        <v>280370125</v>
      </c>
      <c r="C185" s="48" t="s">
        <v>57</v>
      </c>
      <c r="D185" s="44" t="s">
        <v>33</v>
      </c>
      <c r="E185" s="51">
        <v>119</v>
      </c>
      <c r="F185" s="50"/>
      <c r="G185" s="54"/>
      <c r="H185" s="54"/>
      <c r="I185" s="39"/>
    </row>
    <row r="186" spans="1:9" x14ac:dyDescent="0.2">
      <c r="A186" s="69" t="str">
        <f>B186</f>
        <v>II-2.5.5</v>
      </c>
      <c r="B186" s="52" t="s">
        <v>140</v>
      </c>
      <c r="C186" s="59" t="s">
        <v>46</v>
      </c>
      <c r="D186" s="63"/>
      <c r="E186" s="51"/>
      <c r="F186" s="50"/>
      <c r="G186" s="54"/>
      <c r="H186" s="54"/>
      <c r="I186" s="39"/>
    </row>
    <row r="187" spans="1:9" ht="48" x14ac:dyDescent="0.2">
      <c r="A187" s="88">
        <v>105</v>
      </c>
      <c r="B187" s="44">
        <v>280340203</v>
      </c>
      <c r="C187" s="47" t="s">
        <v>58</v>
      </c>
      <c r="D187" s="44" t="s">
        <v>32</v>
      </c>
      <c r="E187" s="51">
        <v>17</v>
      </c>
      <c r="F187" s="50"/>
      <c r="G187" s="54"/>
      <c r="H187" s="54"/>
      <c r="I187" s="39"/>
    </row>
    <row r="188" spans="1:9" ht="48" x14ac:dyDescent="0.2">
      <c r="A188" s="88">
        <v>106</v>
      </c>
      <c r="B188" s="44">
        <v>290500238</v>
      </c>
      <c r="C188" s="47" t="s">
        <v>59</v>
      </c>
      <c r="D188" s="44" t="s">
        <v>32</v>
      </c>
      <c r="E188" s="51">
        <v>17</v>
      </c>
      <c r="F188" s="50"/>
      <c r="G188" s="54"/>
      <c r="H188" s="54"/>
      <c r="I188" s="39"/>
    </row>
    <row r="189" spans="1:9" ht="24" x14ac:dyDescent="0.2">
      <c r="A189" s="69" t="str">
        <f t="shared" ref="A189:A190" si="11">B189</f>
        <v>II-3</v>
      </c>
      <c r="B189" s="52" t="s">
        <v>141</v>
      </c>
      <c r="C189" s="59" t="s">
        <v>63</v>
      </c>
      <c r="D189" s="44"/>
      <c r="E189" s="120"/>
      <c r="F189" s="50"/>
      <c r="G189" s="54"/>
      <c r="H189" s="54"/>
      <c r="I189" s="39"/>
    </row>
    <row r="190" spans="1:9" x14ac:dyDescent="0.2">
      <c r="A190" s="69" t="str">
        <f t="shared" si="11"/>
        <v>II-3.1</v>
      </c>
      <c r="B190" s="52" t="s">
        <v>142</v>
      </c>
      <c r="C190" s="61" t="s">
        <v>41</v>
      </c>
      <c r="D190" s="44"/>
      <c r="E190" s="120"/>
      <c r="F190" s="50"/>
      <c r="G190" s="54"/>
      <c r="H190" s="54"/>
      <c r="I190" s="39"/>
    </row>
    <row r="191" spans="1:9" x14ac:dyDescent="0.2">
      <c r="A191" s="88">
        <v>107</v>
      </c>
      <c r="B191" s="44">
        <v>210050001</v>
      </c>
      <c r="C191" s="45" t="s">
        <v>34</v>
      </c>
      <c r="D191" s="44" t="s">
        <v>35</v>
      </c>
      <c r="E191" s="57">
        <v>100</v>
      </c>
      <c r="F191" s="50"/>
      <c r="G191" s="54"/>
      <c r="H191" s="54"/>
      <c r="I191" s="39"/>
    </row>
    <row r="192" spans="1:9" x14ac:dyDescent="0.2">
      <c r="A192" s="69" t="str">
        <f>B192</f>
        <v>II-3.2</v>
      </c>
      <c r="B192" s="52" t="s">
        <v>143</v>
      </c>
      <c r="C192" s="59" t="s">
        <v>42</v>
      </c>
      <c r="D192" s="63"/>
      <c r="E192" s="51"/>
      <c r="F192" s="50"/>
      <c r="G192" s="54"/>
      <c r="H192" s="54"/>
      <c r="I192" s="39"/>
    </row>
    <row r="193" spans="1:9" ht="24" x14ac:dyDescent="0.2">
      <c r="A193" s="88">
        <v>108</v>
      </c>
      <c r="B193" s="44">
        <v>210000009</v>
      </c>
      <c r="C193" s="45" t="s">
        <v>51</v>
      </c>
      <c r="D193" s="44" t="s">
        <v>33</v>
      </c>
      <c r="E193" s="117">
        <v>200</v>
      </c>
      <c r="F193" s="56"/>
      <c r="G193" s="54"/>
      <c r="H193" s="54"/>
      <c r="I193" s="39"/>
    </row>
    <row r="194" spans="1:9" ht="24" x14ac:dyDescent="0.2">
      <c r="A194" s="88">
        <v>109</v>
      </c>
      <c r="B194" s="44">
        <v>210000004</v>
      </c>
      <c r="C194" s="45" t="s">
        <v>52</v>
      </c>
      <c r="D194" s="44" t="s">
        <v>36</v>
      </c>
      <c r="E194" s="51">
        <v>5.63</v>
      </c>
      <c r="F194" s="50"/>
      <c r="G194" s="54"/>
      <c r="H194" s="54"/>
      <c r="I194" s="39"/>
    </row>
    <row r="195" spans="1:9" ht="72" x14ac:dyDescent="0.2">
      <c r="A195" s="88">
        <v>110</v>
      </c>
      <c r="B195" s="44">
        <v>211000021</v>
      </c>
      <c r="C195" s="45" t="s">
        <v>37</v>
      </c>
      <c r="D195" s="44" t="s">
        <v>36</v>
      </c>
      <c r="E195" s="51">
        <v>105</v>
      </c>
      <c r="F195" s="50"/>
      <c r="G195" s="54"/>
      <c r="H195" s="54"/>
      <c r="I195" s="39"/>
    </row>
    <row r="196" spans="1:9" ht="24" x14ac:dyDescent="0.2">
      <c r="A196" s="88">
        <v>111</v>
      </c>
      <c r="B196" s="44">
        <v>210010007</v>
      </c>
      <c r="C196" s="45" t="s">
        <v>54</v>
      </c>
      <c r="D196" s="44" t="s">
        <v>36</v>
      </c>
      <c r="E196" s="51">
        <v>5.63</v>
      </c>
      <c r="F196" s="50"/>
      <c r="G196" s="54"/>
      <c r="H196" s="54"/>
      <c r="I196" s="39"/>
    </row>
    <row r="197" spans="1:9" x14ac:dyDescent="0.2">
      <c r="A197" s="69" t="str">
        <f>B197</f>
        <v>II-3.3</v>
      </c>
      <c r="B197" s="52" t="s">
        <v>144</v>
      </c>
      <c r="C197" s="59" t="s">
        <v>43</v>
      </c>
      <c r="D197" s="63"/>
      <c r="E197" s="51"/>
      <c r="F197" s="50"/>
      <c r="G197" s="54"/>
      <c r="H197" s="54"/>
      <c r="I197" s="39"/>
    </row>
    <row r="198" spans="1:9" ht="24" x14ac:dyDescent="0.2">
      <c r="A198" s="88">
        <v>112</v>
      </c>
      <c r="B198" s="44">
        <v>211300001</v>
      </c>
      <c r="C198" s="45" t="s">
        <v>55</v>
      </c>
      <c r="D198" s="44" t="s">
        <v>36</v>
      </c>
      <c r="E198" s="51">
        <v>7.05</v>
      </c>
      <c r="F198" s="50"/>
      <c r="G198" s="54"/>
      <c r="H198" s="54"/>
      <c r="I198" s="39"/>
    </row>
    <row r="199" spans="1:9" ht="36" x14ac:dyDescent="0.2">
      <c r="A199" s="88">
        <v>113</v>
      </c>
      <c r="B199" s="44">
        <v>211300007</v>
      </c>
      <c r="C199" s="45" t="s">
        <v>38</v>
      </c>
      <c r="D199" s="44" t="s">
        <v>36</v>
      </c>
      <c r="E199" s="51">
        <v>88.4</v>
      </c>
      <c r="F199" s="50"/>
      <c r="G199" s="54"/>
      <c r="H199" s="54"/>
      <c r="I199" s="39"/>
    </row>
    <row r="200" spans="1:9" ht="24" x14ac:dyDescent="0.2">
      <c r="A200" s="88">
        <v>114</v>
      </c>
      <c r="B200" s="44">
        <v>210010023</v>
      </c>
      <c r="C200" s="45" t="s">
        <v>53</v>
      </c>
      <c r="D200" s="44" t="s">
        <v>36</v>
      </c>
      <c r="E200" s="51">
        <v>9.75</v>
      </c>
      <c r="F200" s="50"/>
      <c r="G200" s="54"/>
      <c r="H200" s="54"/>
      <c r="I200" s="39"/>
    </row>
    <row r="201" spans="1:9" x14ac:dyDescent="0.2">
      <c r="A201" s="69" t="str">
        <f>B201</f>
        <v>II-3.4</v>
      </c>
      <c r="B201" s="52" t="s">
        <v>145</v>
      </c>
      <c r="C201" s="59" t="s">
        <v>44</v>
      </c>
      <c r="D201" s="63"/>
      <c r="E201" s="51"/>
      <c r="F201" s="50"/>
      <c r="G201" s="54"/>
      <c r="H201" s="54"/>
      <c r="I201" s="39"/>
    </row>
    <row r="202" spans="1:9" ht="24" x14ac:dyDescent="0.2">
      <c r="A202" s="88">
        <v>115</v>
      </c>
      <c r="B202" s="44">
        <v>280370115</v>
      </c>
      <c r="C202" s="45" t="s">
        <v>56</v>
      </c>
      <c r="D202" s="44" t="s">
        <v>33</v>
      </c>
      <c r="E202" s="51">
        <v>100</v>
      </c>
      <c r="F202" s="50"/>
      <c r="G202" s="54"/>
      <c r="H202" s="54"/>
      <c r="I202" s="39"/>
    </row>
    <row r="203" spans="1:9" x14ac:dyDescent="0.2">
      <c r="A203" s="69" t="str">
        <f t="shared" ref="A203:A204" si="12">B203</f>
        <v>II-3.5</v>
      </c>
      <c r="B203" s="52" t="s">
        <v>146</v>
      </c>
      <c r="C203" s="59" t="s">
        <v>45</v>
      </c>
      <c r="D203" s="63"/>
      <c r="E203" s="51"/>
      <c r="F203" s="50"/>
      <c r="G203" s="54"/>
      <c r="H203" s="54"/>
      <c r="I203" s="39"/>
    </row>
    <row r="204" spans="1:9" x14ac:dyDescent="0.2">
      <c r="A204" s="69" t="str">
        <f t="shared" si="12"/>
        <v>II-3.5.1</v>
      </c>
      <c r="B204" s="52" t="s">
        <v>147</v>
      </c>
      <c r="C204" s="65" t="s">
        <v>41</v>
      </c>
      <c r="D204" s="58"/>
      <c r="E204" s="118"/>
      <c r="F204" s="50"/>
      <c r="G204" s="54"/>
      <c r="H204" s="54"/>
      <c r="I204" s="39"/>
    </row>
    <row r="205" spans="1:9" x14ac:dyDescent="0.2">
      <c r="A205" s="88">
        <v>116</v>
      </c>
      <c r="B205" s="44">
        <v>210050001</v>
      </c>
      <c r="C205" s="45" t="s">
        <v>34</v>
      </c>
      <c r="D205" s="44" t="s">
        <v>35</v>
      </c>
      <c r="E205" s="51">
        <v>140</v>
      </c>
      <c r="F205" s="50"/>
      <c r="G205" s="54"/>
      <c r="H205" s="54"/>
      <c r="I205" s="39"/>
    </row>
    <row r="206" spans="1:9" x14ac:dyDescent="0.2">
      <c r="A206" s="69" t="str">
        <f>B206</f>
        <v>II-3.5.2</v>
      </c>
      <c r="B206" s="52" t="s">
        <v>148</v>
      </c>
      <c r="C206" s="59" t="s">
        <v>42</v>
      </c>
      <c r="D206" s="63"/>
      <c r="E206" s="51"/>
      <c r="F206" s="50"/>
      <c r="G206" s="54"/>
      <c r="H206" s="54"/>
      <c r="I206" s="39"/>
    </row>
    <row r="207" spans="1:9" ht="24" x14ac:dyDescent="0.2">
      <c r="A207" s="88">
        <v>117</v>
      </c>
      <c r="B207" s="44">
        <v>210000009</v>
      </c>
      <c r="C207" s="45" t="s">
        <v>51</v>
      </c>
      <c r="D207" s="44" t="s">
        <v>33</v>
      </c>
      <c r="E207" s="51">
        <v>280</v>
      </c>
      <c r="F207" s="50"/>
      <c r="G207" s="54"/>
      <c r="H207" s="54"/>
      <c r="I207" s="39"/>
    </row>
    <row r="208" spans="1:9" ht="24" x14ac:dyDescent="0.2">
      <c r="A208" s="88">
        <v>118</v>
      </c>
      <c r="B208" s="44">
        <v>210000004</v>
      </c>
      <c r="C208" s="45" t="s">
        <v>52</v>
      </c>
      <c r="D208" s="44" t="s">
        <v>36</v>
      </c>
      <c r="E208" s="51">
        <v>5.62</v>
      </c>
      <c r="F208" s="50"/>
      <c r="G208" s="54"/>
      <c r="H208" s="54"/>
      <c r="I208" s="39"/>
    </row>
    <row r="209" spans="1:9" ht="72" x14ac:dyDescent="0.2">
      <c r="A209" s="88">
        <v>119</v>
      </c>
      <c r="B209" s="44">
        <v>211000021</v>
      </c>
      <c r="C209" s="45" t="s">
        <v>37</v>
      </c>
      <c r="D209" s="44" t="s">
        <v>36</v>
      </c>
      <c r="E209" s="51">
        <v>100.8</v>
      </c>
      <c r="F209" s="50"/>
      <c r="G209" s="54"/>
      <c r="H209" s="54"/>
      <c r="I209" s="39"/>
    </row>
    <row r="210" spans="1:9" ht="24" x14ac:dyDescent="0.2">
      <c r="A210" s="88">
        <v>120</v>
      </c>
      <c r="B210" s="44">
        <v>210010007</v>
      </c>
      <c r="C210" s="45" t="s">
        <v>54</v>
      </c>
      <c r="D210" s="44" t="s">
        <v>36</v>
      </c>
      <c r="E210" s="51">
        <v>6.3</v>
      </c>
      <c r="F210" s="50"/>
      <c r="G210" s="54"/>
      <c r="H210" s="54"/>
      <c r="I210" s="39"/>
    </row>
    <row r="211" spans="1:9" x14ac:dyDescent="0.2">
      <c r="A211" s="69" t="str">
        <f>B211</f>
        <v>II-3.5.3</v>
      </c>
      <c r="B211" s="52" t="s">
        <v>149</v>
      </c>
      <c r="C211" s="59" t="s">
        <v>43</v>
      </c>
      <c r="D211" s="63"/>
      <c r="E211" s="51"/>
      <c r="F211" s="50"/>
      <c r="G211" s="54"/>
      <c r="H211" s="54"/>
      <c r="I211" s="39"/>
    </row>
    <row r="212" spans="1:9" ht="36" x14ac:dyDescent="0.2">
      <c r="A212" s="88">
        <v>121</v>
      </c>
      <c r="B212" s="44">
        <v>211300007</v>
      </c>
      <c r="C212" s="45" t="s">
        <v>38</v>
      </c>
      <c r="D212" s="44" t="s">
        <v>36</v>
      </c>
      <c r="E212" s="51">
        <v>7.5</v>
      </c>
      <c r="F212" s="50"/>
      <c r="G212" s="54"/>
      <c r="H212" s="54"/>
      <c r="I212" s="39"/>
    </row>
    <row r="213" spans="1:9" ht="24" x14ac:dyDescent="0.2">
      <c r="A213" s="88">
        <v>122</v>
      </c>
      <c r="B213" s="44">
        <v>210010023</v>
      </c>
      <c r="C213" s="45" t="s">
        <v>53</v>
      </c>
      <c r="D213" s="44" t="s">
        <v>36</v>
      </c>
      <c r="E213" s="51">
        <v>16.8</v>
      </c>
      <c r="F213" s="50"/>
      <c r="G213" s="54"/>
      <c r="H213" s="54"/>
      <c r="I213" s="39"/>
    </row>
    <row r="214" spans="1:9" x14ac:dyDescent="0.2">
      <c r="A214" s="69" t="str">
        <f>B214</f>
        <v>II-3.5.4</v>
      </c>
      <c r="B214" s="52" t="s">
        <v>150</v>
      </c>
      <c r="C214" s="59" t="s">
        <v>44</v>
      </c>
      <c r="D214" s="63"/>
      <c r="E214" s="51"/>
      <c r="F214" s="50"/>
      <c r="G214" s="54"/>
      <c r="H214" s="54"/>
      <c r="I214" s="39"/>
    </row>
    <row r="215" spans="1:9" ht="48" x14ac:dyDescent="0.2">
      <c r="A215" s="88">
        <v>123</v>
      </c>
      <c r="B215" s="44">
        <v>280370125</v>
      </c>
      <c r="C215" s="48" t="s">
        <v>57</v>
      </c>
      <c r="D215" s="44" t="s">
        <v>33</v>
      </c>
      <c r="E215" s="51">
        <v>140</v>
      </c>
      <c r="F215" s="50"/>
      <c r="G215" s="54"/>
      <c r="H215" s="54"/>
      <c r="I215" s="39"/>
    </row>
    <row r="216" spans="1:9" x14ac:dyDescent="0.2">
      <c r="A216" s="69" t="str">
        <f>B216</f>
        <v>II-3.5.5</v>
      </c>
      <c r="B216" s="52" t="s">
        <v>151</v>
      </c>
      <c r="C216" s="59" t="s">
        <v>46</v>
      </c>
      <c r="D216" s="63"/>
      <c r="E216" s="51"/>
      <c r="F216" s="50"/>
      <c r="G216" s="54"/>
      <c r="H216" s="54"/>
      <c r="I216" s="39"/>
    </row>
    <row r="217" spans="1:9" ht="48" x14ac:dyDescent="0.2">
      <c r="A217" s="88">
        <v>124</v>
      </c>
      <c r="B217" s="44">
        <v>280340203</v>
      </c>
      <c r="C217" s="47" t="s">
        <v>58</v>
      </c>
      <c r="D217" s="44" t="s">
        <v>32</v>
      </c>
      <c r="E217" s="51">
        <v>20</v>
      </c>
      <c r="F217" s="50"/>
      <c r="G217" s="54"/>
      <c r="H217" s="54"/>
      <c r="I217" s="39"/>
    </row>
    <row r="218" spans="1:9" ht="48" x14ac:dyDescent="0.2">
      <c r="A218" s="88">
        <v>125</v>
      </c>
      <c r="B218" s="44">
        <v>290500238</v>
      </c>
      <c r="C218" s="47" t="s">
        <v>59</v>
      </c>
      <c r="D218" s="44" t="s">
        <v>32</v>
      </c>
      <c r="E218" s="51">
        <v>20</v>
      </c>
      <c r="F218" s="50"/>
      <c r="G218" s="54"/>
      <c r="H218" s="54"/>
      <c r="I218" s="39"/>
    </row>
    <row r="219" spans="1:9" ht="24" x14ac:dyDescent="0.2">
      <c r="A219" s="69" t="str">
        <f t="shared" ref="A219:A220" si="13">B219</f>
        <v>II-4</v>
      </c>
      <c r="B219" s="52" t="s">
        <v>152</v>
      </c>
      <c r="C219" s="59" t="s">
        <v>64</v>
      </c>
      <c r="D219" s="44"/>
      <c r="E219" s="120"/>
      <c r="F219" s="50"/>
      <c r="G219" s="54"/>
      <c r="H219" s="54"/>
      <c r="I219" s="39"/>
    </row>
    <row r="220" spans="1:9" x14ac:dyDescent="0.2">
      <c r="A220" s="69" t="str">
        <f t="shared" si="13"/>
        <v>II-4.1</v>
      </c>
      <c r="B220" s="52" t="s">
        <v>153</v>
      </c>
      <c r="C220" s="61" t="s">
        <v>41</v>
      </c>
      <c r="D220" s="44"/>
      <c r="E220" s="120"/>
      <c r="F220" s="50"/>
      <c r="G220" s="54"/>
      <c r="H220" s="54"/>
      <c r="I220" s="39"/>
    </row>
    <row r="221" spans="1:9" x14ac:dyDescent="0.2">
      <c r="A221" s="88">
        <v>126</v>
      </c>
      <c r="B221" s="44">
        <v>210050001</v>
      </c>
      <c r="C221" s="45" t="s">
        <v>34</v>
      </c>
      <c r="D221" s="44" t="s">
        <v>35</v>
      </c>
      <c r="E221" s="51">
        <v>120</v>
      </c>
      <c r="F221" s="50"/>
      <c r="G221" s="54"/>
      <c r="H221" s="54"/>
      <c r="I221" s="39"/>
    </row>
    <row r="222" spans="1:9" x14ac:dyDescent="0.2">
      <c r="A222" s="69" t="str">
        <f>B222</f>
        <v>II-4.2</v>
      </c>
      <c r="B222" s="52" t="s">
        <v>154</v>
      </c>
      <c r="C222" s="59" t="s">
        <v>42</v>
      </c>
      <c r="D222" s="63"/>
      <c r="E222" s="51"/>
      <c r="F222" s="50"/>
      <c r="G222" s="54"/>
      <c r="H222" s="54"/>
      <c r="I222" s="39"/>
    </row>
    <row r="223" spans="1:9" ht="24" x14ac:dyDescent="0.2">
      <c r="A223" s="88">
        <v>127</v>
      </c>
      <c r="B223" s="44">
        <v>210000009</v>
      </c>
      <c r="C223" s="45" t="s">
        <v>51</v>
      </c>
      <c r="D223" s="44" t="s">
        <v>33</v>
      </c>
      <c r="E223" s="51">
        <v>240</v>
      </c>
      <c r="F223" s="50"/>
      <c r="G223" s="54"/>
      <c r="H223" s="54"/>
      <c r="I223" s="39"/>
    </row>
    <row r="224" spans="1:9" ht="24" x14ac:dyDescent="0.2">
      <c r="A224" s="88">
        <v>128</v>
      </c>
      <c r="B224" s="44">
        <v>210000004</v>
      </c>
      <c r="C224" s="45" t="s">
        <v>52</v>
      </c>
      <c r="D224" s="44" t="s">
        <v>36</v>
      </c>
      <c r="E224" s="51">
        <v>6.75</v>
      </c>
      <c r="F224" s="50"/>
      <c r="G224" s="54"/>
      <c r="H224" s="54"/>
      <c r="I224" s="39"/>
    </row>
    <row r="225" spans="1:9" ht="72" x14ac:dyDescent="0.2">
      <c r="A225" s="88">
        <v>129</v>
      </c>
      <c r="B225" s="44">
        <v>211000021</v>
      </c>
      <c r="C225" s="45" t="s">
        <v>37</v>
      </c>
      <c r="D225" s="44" t="s">
        <v>36</v>
      </c>
      <c r="E225" s="51">
        <v>249.84</v>
      </c>
      <c r="F225" s="50"/>
      <c r="G225" s="54"/>
      <c r="H225" s="54"/>
      <c r="I225" s="39"/>
    </row>
    <row r="226" spans="1:9" ht="24" x14ac:dyDescent="0.2">
      <c r="A226" s="88">
        <v>130</v>
      </c>
      <c r="B226" s="44">
        <v>210010007</v>
      </c>
      <c r="C226" s="45" t="s">
        <v>54</v>
      </c>
      <c r="D226" s="44" t="s">
        <v>36</v>
      </c>
      <c r="E226" s="51">
        <v>6.75</v>
      </c>
      <c r="F226" s="50"/>
      <c r="G226" s="54"/>
      <c r="H226" s="54"/>
      <c r="I226" s="39"/>
    </row>
    <row r="227" spans="1:9" x14ac:dyDescent="0.2">
      <c r="A227" s="69" t="str">
        <f>B227</f>
        <v>II-4.3</v>
      </c>
      <c r="B227" s="52" t="s">
        <v>155</v>
      </c>
      <c r="C227" s="59" t="s">
        <v>43</v>
      </c>
      <c r="D227" s="63"/>
      <c r="E227" s="51"/>
      <c r="F227" s="50"/>
      <c r="G227" s="54"/>
      <c r="H227" s="54"/>
      <c r="I227" s="39"/>
    </row>
    <row r="228" spans="1:9" ht="24" x14ac:dyDescent="0.2">
      <c r="A228" s="88">
        <v>131</v>
      </c>
      <c r="B228" s="44">
        <v>211300001</v>
      </c>
      <c r="C228" s="45" t="s">
        <v>55</v>
      </c>
      <c r="D228" s="44" t="s">
        <v>36</v>
      </c>
      <c r="E228" s="51">
        <v>9</v>
      </c>
      <c r="F228" s="50"/>
      <c r="G228" s="54"/>
      <c r="H228" s="54"/>
      <c r="I228" s="39"/>
    </row>
    <row r="229" spans="1:9" ht="36" x14ac:dyDescent="0.2">
      <c r="A229" s="88">
        <v>132</v>
      </c>
      <c r="B229" s="44">
        <v>211300007</v>
      </c>
      <c r="C229" s="45" t="s">
        <v>38</v>
      </c>
      <c r="D229" s="44" t="s">
        <v>36</v>
      </c>
      <c r="E229" s="51">
        <v>224.68</v>
      </c>
      <c r="F229" s="57"/>
      <c r="G229" s="54"/>
      <c r="H229" s="54"/>
      <c r="I229" s="39"/>
    </row>
    <row r="230" spans="1:9" ht="24" x14ac:dyDescent="0.2">
      <c r="A230" s="88">
        <v>133</v>
      </c>
      <c r="B230" s="44">
        <v>210010023</v>
      </c>
      <c r="C230" s="45" t="s">
        <v>53</v>
      </c>
      <c r="D230" s="44" t="s">
        <v>36</v>
      </c>
      <c r="E230" s="51">
        <v>18</v>
      </c>
      <c r="F230" s="57"/>
      <c r="G230" s="54"/>
      <c r="H230" s="54"/>
      <c r="I230" s="39"/>
    </row>
    <row r="231" spans="1:9" x14ac:dyDescent="0.2">
      <c r="A231" s="69" t="str">
        <f>B231</f>
        <v>II-4.4</v>
      </c>
      <c r="B231" s="52" t="s">
        <v>156</v>
      </c>
      <c r="C231" s="59" t="s">
        <v>44</v>
      </c>
      <c r="D231" s="63"/>
      <c r="E231" s="51"/>
      <c r="F231" s="50"/>
      <c r="G231" s="54"/>
      <c r="H231" s="54"/>
      <c r="I231" s="39"/>
    </row>
    <row r="232" spans="1:9" ht="24" x14ac:dyDescent="0.2">
      <c r="A232" s="88">
        <v>134</v>
      </c>
      <c r="B232" s="44">
        <v>280370115</v>
      </c>
      <c r="C232" s="45" t="s">
        <v>56</v>
      </c>
      <c r="D232" s="44" t="s">
        <v>33</v>
      </c>
      <c r="E232" s="51">
        <v>120</v>
      </c>
      <c r="F232" s="50"/>
      <c r="G232" s="54"/>
      <c r="H232" s="54"/>
      <c r="I232" s="39"/>
    </row>
    <row r="233" spans="1:9" x14ac:dyDescent="0.2">
      <c r="A233" s="69" t="str">
        <f t="shared" ref="A233:A234" si="14">B233</f>
        <v>II-4.5</v>
      </c>
      <c r="B233" s="52" t="s">
        <v>157</v>
      </c>
      <c r="C233" s="59" t="s">
        <v>45</v>
      </c>
      <c r="D233" s="63"/>
      <c r="E233" s="51"/>
      <c r="F233" s="50"/>
      <c r="G233" s="54"/>
      <c r="H233" s="54"/>
      <c r="I233" s="39"/>
    </row>
    <row r="234" spans="1:9" x14ac:dyDescent="0.2">
      <c r="A234" s="69" t="str">
        <f t="shared" si="14"/>
        <v>II-4.5.1</v>
      </c>
      <c r="B234" s="52" t="s">
        <v>158</v>
      </c>
      <c r="C234" s="65" t="s">
        <v>41</v>
      </c>
      <c r="D234" s="58"/>
      <c r="E234" s="118"/>
      <c r="F234" s="50"/>
      <c r="G234" s="54"/>
      <c r="H234" s="54"/>
      <c r="I234" s="39"/>
    </row>
    <row r="235" spans="1:9" x14ac:dyDescent="0.2">
      <c r="A235" s="88">
        <v>135</v>
      </c>
      <c r="B235" s="44">
        <v>210050001</v>
      </c>
      <c r="C235" s="45" t="s">
        <v>34</v>
      </c>
      <c r="D235" s="44" t="s">
        <v>35</v>
      </c>
      <c r="E235" s="51">
        <v>154</v>
      </c>
      <c r="F235" s="50"/>
      <c r="G235" s="54"/>
      <c r="H235" s="54"/>
      <c r="I235" s="39"/>
    </row>
    <row r="236" spans="1:9" x14ac:dyDescent="0.2">
      <c r="A236" s="69" t="str">
        <f>B236</f>
        <v>II-4.5.2</v>
      </c>
      <c r="B236" s="52" t="s">
        <v>159</v>
      </c>
      <c r="C236" s="59" t="s">
        <v>42</v>
      </c>
      <c r="D236" s="63"/>
      <c r="E236" s="51"/>
      <c r="F236" s="50"/>
      <c r="G236" s="54"/>
      <c r="H236" s="54"/>
      <c r="I236" s="39"/>
    </row>
    <row r="237" spans="1:9" ht="24" x14ac:dyDescent="0.2">
      <c r="A237" s="88">
        <v>136</v>
      </c>
      <c r="B237" s="44">
        <v>210000009</v>
      </c>
      <c r="C237" s="45" t="s">
        <v>51</v>
      </c>
      <c r="D237" s="44" t="s">
        <v>33</v>
      </c>
      <c r="E237" s="51">
        <v>308</v>
      </c>
      <c r="F237" s="50"/>
      <c r="G237" s="54"/>
      <c r="H237" s="54"/>
      <c r="I237" s="39"/>
    </row>
    <row r="238" spans="1:9" ht="24" x14ac:dyDescent="0.2">
      <c r="A238" s="88">
        <v>137</v>
      </c>
      <c r="B238" s="44">
        <v>210000004</v>
      </c>
      <c r="C238" s="45" t="s">
        <v>52</v>
      </c>
      <c r="D238" s="44" t="s">
        <v>36</v>
      </c>
      <c r="E238" s="51">
        <v>6.93</v>
      </c>
      <c r="F238" s="50"/>
      <c r="G238" s="54"/>
      <c r="H238" s="54"/>
      <c r="I238" s="39"/>
    </row>
    <row r="239" spans="1:9" ht="72" x14ac:dyDescent="0.2">
      <c r="A239" s="88">
        <v>138</v>
      </c>
      <c r="B239" s="44">
        <v>211000021</v>
      </c>
      <c r="C239" s="45" t="s">
        <v>37</v>
      </c>
      <c r="D239" s="44" t="s">
        <v>36</v>
      </c>
      <c r="E239" s="51">
        <v>110.88</v>
      </c>
      <c r="F239" s="50"/>
      <c r="G239" s="54"/>
      <c r="H239" s="54"/>
      <c r="I239" s="39"/>
    </row>
    <row r="240" spans="1:9" ht="24" x14ac:dyDescent="0.2">
      <c r="A240" s="88">
        <v>139</v>
      </c>
      <c r="B240" s="44">
        <v>210010007</v>
      </c>
      <c r="C240" s="45" t="s">
        <v>54</v>
      </c>
      <c r="D240" s="44" t="s">
        <v>36</v>
      </c>
      <c r="E240" s="51">
        <v>6.93</v>
      </c>
      <c r="F240" s="50"/>
      <c r="G240" s="54"/>
      <c r="H240" s="54"/>
      <c r="I240" s="39"/>
    </row>
    <row r="241" spans="1:9" x14ac:dyDescent="0.2">
      <c r="A241" s="69" t="str">
        <f>B241</f>
        <v>II-4.5.3</v>
      </c>
      <c r="B241" s="52" t="s">
        <v>160</v>
      </c>
      <c r="C241" s="59" t="s">
        <v>43</v>
      </c>
      <c r="D241" s="63"/>
      <c r="E241" s="51"/>
      <c r="F241" s="50"/>
      <c r="G241" s="54"/>
      <c r="H241" s="54"/>
      <c r="I241" s="39"/>
    </row>
    <row r="242" spans="1:9" ht="36" x14ac:dyDescent="0.2">
      <c r="A242" s="88">
        <v>140</v>
      </c>
      <c r="B242" s="44">
        <v>211300007</v>
      </c>
      <c r="C242" s="45" t="s">
        <v>38</v>
      </c>
      <c r="D242" s="44" t="s">
        <v>36</v>
      </c>
      <c r="E242" s="51">
        <v>105.36</v>
      </c>
      <c r="F242" s="50"/>
      <c r="G242" s="54"/>
      <c r="H242" s="54"/>
      <c r="I242" s="39"/>
    </row>
    <row r="243" spans="1:9" ht="24" x14ac:dyDescent="0.2">
      <c r="A243" s="88">
        <v>141</v>
      </c>
      <c r="B243" s="44">
        <v>210010023</v>
      </c>
      <c r="C243" s="45" t="s">
        <v>53</v>
      </c>
      <c r="D243" s="44" t="s">
        <v>36</v>
      </c>
      <c r="E243" s="51">
        <v>18.399999999999999</v>
      </c>
      <c r="F243" s="50"/>
      <c r="G243" s="54"/>
      <c r="H243" s="54"/>
      <c r="I243" s="39"/>
    </row>
    <row r="244" spans="1:9" x14ac:dyDescent="0.2">
      <c r="A244" s="69" t="str">
        <f>B244</f>
        <v>II-4.5.4</v>
      </c>
      <c r="B244" s="52" t="s">
        <v>161</v>
      </c>
      <c r="C244" s="59" t="s">
        <v>44</v>
      </c>
      <c r="D244" s="63"/>
      <c r="E244" s="51"/>
      <c r="F244" s="54"/>
      <c r="G244" s="54"/>
      <c r="H244" s="54"/>
      <c r="I244" s="39"/>
    </row>
    <row r="245" spans="1:9" ht="48" x14ac:dyDescent="0.2">
      <c r="A245" s="88">
        <v>142</v>
      </c>
      <c r="B245" s="44">
        <v>280370125</v>
      </c>
      <c r="C245" s="48" t="s">
        <v>57</v>
      </c>
      <c r="D245" s="44" t="s">
        <v>33</v>
      </c>
      <c r="E245" s="51">
        <v>154</v>
      </c>
      <c r="F245" s="54"/>
      <c r="G245" s="54"/>
      <c r="H245" s="54"/>
      <c r="I245" s="39"/>
    </row>
    <row r="246" spans="1:9" x14ac:dyDescent="0.2">
      <c r="A246" s="69" t="str">
        <f>B246</f>
        <v>II-4.5.5</v>
      </c>
      <c r="B246" s="52" t="s">
        <v>162</v>
      </c>
      <c r="C246" s="59" t="s">
        <v>46</v>
      </c>
      <c r="D246" s="63"/>
      <c r="E246" s="51"/>
      <c r="F246" s="54"/>
      <c r="G246" s="54"/>
      <c r="H246" s="54"/>
      <c r="I246" s="39"/>
    </row>
    <row r="247" spans="1:9" ht="48" x14ac:dyDescent="0.2">
      <c r="A247" s="88">
        <v>143</v>
      </c>
      <c r="B247" s="44">
        <v>280340203</v>
      </c>
      <c r="C247" s="47" t="s">
        <v>58</v>
      </c>
      <c r="D247" s="44" t="s">
        <v>32</v>
      </c>
      <c r="E247" s="51">
        <v>22</v>
      </c>
      <c r="F247" s="54"/>
      <c r="G247" s="54"/>
      <c r="H247" s="54"/>
      <c r="I247" s="39"/>
    </row>
    <row r="248" spans="1:9" ht="48" x14ac:dyDescent="0.2">
      <c r="A248" s="88">
        <v>144</v>
      </c>
      <c r="B248" s="44">
        <v>290500238</v>
      </c>
      <c r="C248" s="47" t="s">
        <v>59</v>
      </c>
      <c r="D248" s="44" t="s">
        <v>32</v>
      </c>
      <c r="E248" s="51">
        <v>22</v>
      </c>
      <c r="F248" s="54"/>
      <c r="G248" s="54"/>
      <c r="H248" s="54"/>
      <c r="I248" s="39"/>
    </row>
    <row r="249" spans="1:9" ht="24" x14ac:dyDescent="0.2">
      <c r="A249" s="69" t="str">
        <f t="shared" ref="A249:A250" si="15">B249</f>
        <v>II-5</v>
      </c>
      <c r="B249" s="52" t="s">
        <v>163</v>
      </c>
      <c r="C249" s="71" t="s">
        <v>65</v>
      </c>
      <c r="D249" s="44"/>
      <c r="E249" s="51"/>
      <c r="F249" s="54"/>
      <c r="G249" s="54"/>
      <c r="H249" s="54"/>
      <c r="I249" s="39"/>
    </row>
    <row r="250" spans="1:9" x14ac:dyDescent="0.2">
      <c r="A250" s="69" t="str">
        <f t="shared" si="15"/>
        <v>II-5.1</v>
      </c>
      <c r="B250" s="52" t="s">
        <v>164</v>
      </c>
      <c r="C250" s="61" t="s">
        <v>41</v>
      </c>
      <c r="D250" s="44"/>
      <c r="E250" s="51"/>
      <c r="F250" s="54"/>
      <c r="G250" s="54"/>
      <c r="H250" s="54"/>
      <c r="I250" s="39"/>
    </row>
    <row r="251" spans="1:9" x14ac:dyDescent="0.2">
      <c r="A251" s="88">
        <v>145</v>
      </c>
      <c r="B251" s="44">
        <v>210050001</v>
      </c>
      <c r="C251" s="45" t="s">
        <v>34</v>
      </c>
      <c r="D251" s="44" t="s">
        <v>35</v>
      </c>
      <c r="E251" s="51">
        <v>88</v>
      </c>
      <c r="F251" s="54"/>
      <c r="G251" s="54"/>
      <c r="H251" s="54"/>
      <c r="I251" s="39"/>
    </row>
    <row r="252" spans="1:9" x14ac:dyDescent="0.2">
      <c r="A252" s="69" t="str">
        <f>B252</f>
        <v>II-5.2</v>
      </c>
      <c r="B252" s="52" t="s">
        <v>165</v>
      </c>
      <c r="C252" s="59" t="s">
        <v>42</v>
      </c>
      <c r="D252" s="63"/>
      <c r="E252" s="51"/>
      <c r="F252" s="54"/>
      <c r="G252" s="54"/>
      <c r="H252" s="54"/>
      <c r="I252" s="39"/>
    </row>
    <row r="253" spans="1:9" ht="24" x14ac:dyDescent="0.2">
      <c r="A253" s="88">
        <v>146</v>
      </c>
      <c r="B253" s="44">
        <v>210000009</v>
      </c>
      <c r="C253" s="45" t="s">
        <v>51</v>
      </c>
      <c r="D253" s="44" t="s">
        <v>33</v>
      </c>
      <c r="E253" s="51">
        <v>176</v>
      </c>
      <c r="F253" s="54"/>
      <c r="G253" s="54"/>
      <c r="H253" s="54"/>
      <c r="I253" s="39"/>
    </row>
    <row r="254" spans="1:9" ht="24" x14ac:dyDescent="0.2">
      <c r="A254" s="88">
        <v>147</v>
      </c>
      <c r="B254" s="44">
        <v>210000004</v>
      </c>
      <c r="C254" s="45" t="s">
        <v>52</v>
      </c>
      <c r="D254" s="44" t="s">
        <v>36</v>
      </c>
      <c r="E254" s="51">
        <v>4.95</v>
      </c>
      <c r="F254" s="54"/>
      <c r="G254" s="54"/>
      <c r="H254" s="54"/>
      <c r="I254" s="39"/>
    </row>
    <row r="255" spans="1:9" ht="72" x14ac:dyDescent="0.2">
      <c r="A255" s="88">
        <v>148</v>
      </c>
      <c r="B255" s="44">
        <v>211000021</v>
      </c>
      <c r="C255" s="45" t="s">
        <v>37</v>
      </c>
      <c r="D255" s="44" t="s">
        <v>36</v>
      </c>
      <c r="E255" s="51">
        <v>100.65</v>
      </c>
      <c r="F255" s="54"/>
      <c r="G255" s="54"/>
      <c r="H255" s="54"/>
      <c r="I255" s="39"/>
    </row>
    <row r="256" spans="1:9" ht="24" x14ac:dyDescent="0.2">
      <c r="A256" s="88">
        <v>149</v>
      </c>
      <c r="B256" s="44">
        <v>210010007</v>
      </c>
      <c r="C256" s="45" t="s">
        <v>54</v>
      </c>
      <c r="D256" s="44" t="s">
        <v>36</v>
      </c>
      <c r="E256" s="51">
        <v>4.95</v>
      </c>
      <c r="F256" s="54"/>
      <c r="G256" s="54"/>
      <c r="H256" s="54"/>
      <c r="I256" s="39"/>
    </row>
    <row r="257" spans="1:9" x14ac:dyDescent="0.2">
      <c r="A257" s="69" t="str">
        <f>B257</f>
        <v>II-5.3</v>
      </c>
      <c r="B257" s="52" t="s">
        <v>166</v>
      </c>
      <c r="C257" s="59" t="s">
        <v>43</v>
      </c>
      <c r="D257" s="63"/>
      <c r="E257" s="51"/>
      <c r="F257" s="54"/>
      <c r="G257" s="54"/>
      <c r="H257" s="54"/>
      <c r="I257" s="39"/>
    </row>
    <row r="258" spans="1:9" ht="24" x14ac:dyDescent="0.2">
      <c r="A258" s="88">
        <v>150</v>
      </c>
      <c r="B258" s="44">
        <v>211300001</v>
      </c>
      <c r="C258" s="45" t="s">
        <v>55</v>
      </c>
      <c r="D258" s="44" t="s">
        <v>36</v>
      </c>
      <c r="E258" s="51">
        <v>6.6</v>
      </c>
      <c r="F258" s="54"/>
      <c r="G258" s="54"/>
      <c r="H258" s="54"/>
      <c r="I258" s="39"/>
    </row>
    <row r="259" spans="1:9" ht="36" x14ac:dyDescent="0.2">
      <c r="A259" s="88">
        <v>151</v>
      </c>
      <c r="B259" s="44">
        <v>211300007</v>
      </c>
      <c r="C259" s="45" t="s">
        <v>38</v>
      </c>
      <c r="D259" s="44" t="s">
        <v>36</v>
      </c>
      <c r="E259" s="51">
        <v>88.25</v>
      </c>
      <c r="F259" s="54"/>
      <c r="G259" s="54"/>
      <c r="H259" s="54"/>
      <c r="I259" s="39"/>
    </row>
    <row r="260" spans="1:9" ht="24" x14ac:dyDescent="0.2">
      <c r="A260" s="88">
        <v>152</v>
      </c>
      <c r="B260" s="44">
        <v>210010023</v>
      </c>
      <c r="C260" s="45" t="s">
        <v>53</v>
      </c>
      <c r="D260" s="44" t="s">
        <v>36</v>
      </c>
      <c r="E260" s="51">
        <v>13.2</v>
      </c>
      <c r="F260" s="54"/>
      <c r="G260" s="54"/>
      <c r="H260" s="54"/>
      <c r="I260" s="39"/>
    </row>
    <row r="261" spans="1:9" x14ac:dyDescent="0.2">
      <c r="A261" s="69" t="str">
        <f>B261</f>
        <v>II-5.4</v>
      </c>
      <c r="B261" s="52" t="s">
        <v>167</v>
      </c>
      <c r="C261" s="59" t="s">
        <v>44</v>
      </c>
      <c r="D261" s="63"/>
      <c r="E261" s="51"/>
      <c r="F261" s="54"/>
      <c r="G261" s="54"/>
      <c r="H261" s="54"/>
      <c r="I261" s="39"/>
    </row>
    <row r="262" spans="1:9" ht="24" x14ac:dyDescent="0.2">
      <c r="A262" s="88">
        <v>153</v>
      </c>
      <c r="B262" s="44">
        <v>280370115</v>
      </c>
      <c r="C262" s="45" t="s">
        <v>56</v>
      </c>
      <c r="D262" s="44" t="s">
        <v>33</v>
      </c>
      <c r="E262" s="51">
        <v>88</v>
      </c>
      <c r="F262" s="54"/>
      <c r="G262" s="54"/>
      <c r="H262" s="54"/>
      <c r="I262" s="39"/>
    </row>
    <row r="263" spans="1:9" x14ac:dyDescent="0.2">
      <c r="A263" s="69" t="str">
        <f t="shared" ref="A263:A264" si="16">B263</f>
        <v>II-5.5</v>
      </c>
      <c r="B263" s="52" t="s">
        <v>168</v>
      </c>
      <c r="C263" s="59" t="s">
        <v>45</v>
      </c>
      <c r="D263" s="63"/>
      <c r="E263" s="51"/>
      <c r="F263" s="54"/>
      <c r="G263" s="54"/>
      <c r="H263" s="54"/>
      <c r="I263" s="39"/>
    </row>
    <row r="264" spans="1:9" x14ac:dyDescent="0.2">
      <c r="A264" s="69" t="str">
        <f t="shared" si="16"/>
        <v>II-5.5.1</v>
      </c>
      <c r="B264" s="52" t="s">
        <v>169</v>
      </c>
      <c r="C264" s="65" t="s">
        <v>41</v>
      </c>
      <c r="D264" s="58"/>
      <c r="E264" s="51"/>
      <c r="F264" s="54"/>
      <c r="G264" s="54"/>
      <c r="H264" s="54"/>
      <c r="I264" s="39"/>
    </row>
    <row r="265" spans="1:9" x14ac:dyDescent="0.2">
      <c r="A265" s="88">
        <v>154</v>
      </c>
      <c r="B265" s="44">
        <v>210050001</v>
      </c>
      <c r="C265" s="45" t="s">
        <v>34</v>
      </c>
      <c r="D265" s="44" t="s">
        <v>35</v>
      </c>
      <c r="E265" s="51">
        <v>70</v>
      </c>
      <c r="F265" s="54"/>
      <c r="G265" s="54"/>
      <c r="H265" s="54"/>
      <c r="I265" s="39"/>
    </row>
    <row r="266" spans="1:9" x14ac:dyDescent="0.2">
      <c r="A266" s="69" t="str">
        <f>B266</f>
        <v>II-5.5.2</v>
      </c>
      <c r="B266" s="52" t="s">
        <v>170</v>
      </c>
      <c r="C266" s="59" t="s">
        <v>42</v>
      </c>
      <c r="D266" s="63"/>
      <c r="E266" s="51"/>
      <c r="F266" s="54"/>
      <c r="G266" s="54"/>
      <c r="H266" s="54"/>
      <c r="I266" s="39"/>
    </row>
    <row r="267" spans="1:9" ht="24" x14ac:dyDescent="0.2">
      <c r="A267" s="88">
        <v>155</v>
      </c>
      <c r="B267" s="44">
        <v>210000009</v>
      </c>
      <c r="C267" s="45" t="s">
        <v>51</v>
      </c>
      <c r="D267" s="44" t="s">
        <v>33</v>
      </c>
      <c r="E267" s="51">
        <v>140</v>
      </c>
      <c r="F267" s="54"/>
      <c r="G267" s="54"/>
      <c r="H267" s="54"/>
      <c r="I267" s="39"/>
    </row>
    <row r="268" spans="1:9" ht="24" x14ac:dyDescent="0.2">
      <c r="A268" s="88">
        <v>156</v>
      </c>
      <c r="B268" s="44">
        <v>210000004</v>
      </c>
      <c r="C268" s="45" t="s">
        <v>52</v>
      </c>
      <c r="D268" s="44" t="s">
        <v>36</v>
      </c>
      <c r="E268" s="51">
        <v>3.15</v>
      </c>
      <c r="F268" s="54"/>
      <c r="G268" s="54"/>
      <c r="H268" s="54"/>
      <c r="I268" s="39"/>
    </row>
    <row r="269" spans="1:9" ht="72" x14ac:dyDescent="0.2">
      <c r="A269" s="88">
        <v>157</v>
      </c>
      <c r="B269" s="44">
        <v>211000021</v>
      </c>
      <c r="C269" s="45" t="s">
        <v>37</v>
      </c>
      <c r="D269" s="44" t="s">
        <v>36</v>
      </c>
      <c r="E269" s="51">
        <v>50.4</v>
      </c>
      <c r="F269" s="54"/>
      <c r="G269" s="54"/>
      <c r="H269" s="54"/>
      <c r="I269" s="39"/>
    </row>
    <row r="270" spans="1:9" ht="24" x14ac:dyDescent="0.2">
      <c r="A270" s="88">
        <v>158</v>
      </c>
      <c r="B270" s="44">
        <v>210010007</v>
      </c>
      <c r="C270" s="45" t="s">
        <v>54</v>
      </c>
      <c r="D270" s="44" t="s">
        <v>36</v>
      </c>
      <c r="E270" s="51">
        <v>3.15</v>
      </c>
      <c r="F270" s="54"/>
      <c r="G270" s="54"/>
      <c r="H270" s="54"/>
      <c r="I270" s="39"/>
    </row>
    <row r="271" spans="1:9" x14ac:dyDescent="0.2">
      <c r="A271" s="69" t="str">
        <f>B271</f>
        <v>II-5.5.3</v>
      </c>
      <c r="B271" s="52" t="s">
        <v>171</v>
      </c>
      <c r="C271" s="59" t="s">
        <v>43</v>
      </c>
      <c r="D271" s="63"/>
      <c r="E271" s="51"/>
      <c r="F271" s="54"/>
      <c r="G271" s="54"/>
      <c r="H271" s="54"/>
      <c r="I271" s="39"/>
    </row>
    <row r="272" spans="1:9" ht="9.75" customHeight="1" x14ac:dyDescent="0.2">
      <c r="A272" s="88">
        <v>159</v>
      </c>
      <c r="B272" s="44">
        <v>211300007</v>
      </c>
      <c r="C272" s="45" t="s">
        <v>38</v>
      </c>
      <c r="D272" s="44" t="s">
        <v>36</v>
      </c>
      <c r="E272" s="51">
        <v>50.2</v>
      </c>
      <c r="F272" s="54"/>
      <c r="G272" s="54"/>
      <c r="H272" s="54"/>
      <c r="I272" s="39"/>
    </row>
    <row r="273" spans="1:12" ht="12.75" customHeight="1" x14ac:dyDescent="0.2">
      <c r="A273" s="88">
        <v>160</v>
      </c>
      <c r="B273" s="44">
        <v>210010023</v>
      </c>
      <c r="C273" s="45" t="s">
        <v>53</v>
      </c>
      <c r="D273" s="44" t="s">
        <v>36</v>
      </c>
      <c r="E273" s="51">
        <v>8.4</v>
      </c>
      <c r="F273" s="54"/>
      <c r="G273" s="54"/>
      <c r="H273" s="54"/>
      <c r="I273" s="39"/>
      <c r="J273" s="34"/>
      <c r="K273" s="34"/>
      <c r="L273" s="34"/>
    </row>
    <row r="274" spans="1:12" x14ac:dyDescent="0.2">
      <c r="A274" s="69" t="str">
        <f>B274</f>
        <v>II-5.5.4</v>
      </c>
      <c r="B274" s="52" t="s">
        <v>172</v>
      </c>
      <c r="C274" s="59" t="s">
        <v>44</v>
      </c>
      <c r="D274" s="63"/>
      <c r="E274" s="51"/>
      <c r="F274" s="54"/>
      <c r="G274" s="54"/>
      <c r="H274" s="54"/>
      <c r="I274" s="39"/>
    </row>
    <row r="275" spans="1:12" ht="48" x14ac:dyDescent="0.2">
      <c r="A275" s="88">
        <v>161</v>
      </c>
      <c r="B275" s="44">
        <v>280370125</v>
      </c>
      <c r="C275" s="48" t="s">
        <v>57</v>
      </c>
      <c r="D275" s="44" t="s">
        <v>33</v>
      </c>
      <c r="E275" s="51">
        <v>70</v>
      </c>
      <c r="F275" s="54"/>
      <c r="G275" s="54"/>
      <c r="H275" s="54"/>
      <c r="I275" s="39"/>
    </row>
    <row r="276" spans="1:12" x14ac:dyDescent="0.2">
      <c r="A276" s="69" t="str">
        <f>B276</f>
        <v>II-5.5.5</v>
      </c>
      <c r="B276" s="52" t="s">
        <v>173</v>
      </c>
      <c r="C276" s="59" t="s">
        <v>46</v>
      </c>
      <c r="D276" s="63"/>
      <c r="E276" s="51"/>
      <c r="F276" s="54"/>
      <c r="G276" s="54"/>
      <c r="H276" s="54"/>
      <c r="I276" s="39"/>
    </row>
    <row r="277" spans="1:12" ht="48" x14ac:dyDescent="0.2">
      <c r="A277" s="88">
        <v>162</v>
      </c>
      <c r="B277" s="44">
        <v>280340203</v>
      </c>
      <c r="C277" s="47" t="s">
        <v>58</v>
      </c>
      <c r="D277" s="44" t="s">
        <v>32</v>
      </c>
      <c r="E277" s="51">
        <v>10</v>
      </c>
      <c r="F277" s="54"/>
      <c r="G277" s="54"/>
      <c r="H277" s="54"/>
      <c r="I277" s="39"/>
    </row>
    <row r="278" spans="1:12" ht="48" x14ac:dyDescent="0.2">
      <c r="A278" s="88">
        <v>163</v>
      </c>
      <c r="B278" s="44">
        <v>290500238</v>
      </c>
      <c r="C278" s="47" t="s">
        <v>59</v>
      </c>
      <c r="D278" s="44" t="s">
        <v>32</v>
      </c>
      <c r="E278" s="51">
        <v>10</v>
      </c>
      <c r="F278" s="54"/>
      <c r="G278" s="54"/>
      <c r="H278" s="54"/>
      <c r="I278" s="39"/>
    </row>
    <row r="279" spans="1:12" ht="24" x14ac:dyDescent="0.2">
      <c r="A279" s="69" t="str">
        <f t="shared" ref="A279:A280" si="17">B279</f>
        <v>II-6</v>
      </c>
      <c r="B279" s="52" t="s">
        <v>174</v>
      </c>
      <c r="C279" s="71" t="s">
        <v>66</v>
      </c>
      <c r="D279" s="44"/>
      <c r="E279" s="51"/>
      <c r="F279" s="54"/>
      <c r="G279" s="54"/>
      <c r="H279" s="54"/>
      <c r="I279" s="39"/>
    </row>
    <row r="280" spans="1:12" x14ac:dyDescent="0.2">
      <c r="A280" s="69" t="str">
        <f t="shared" si="17"/>
        <v>II-6.1</v>
      </c>
      <c r="B280" s="52" t="s">
        <v>175</v>
      </c>
      <c r="C280" s="61" t="s">
        <v>41</v>
      </c>
      <c r="D280" s="44"/>
      <c r="E280" s="51"/>
      <c r="F280" s="54"/>
      <c r="G280" s="54"/>
      <c r="H280" s="54"/>
      <c r="I280" s="39"/>
    </row>
    <row r="281" spans="1:12" x14ac:dyDescent="0.2">
      <c r="A281" s="88">
        <v>164</v>
      </c>
      <c r="B281" s="44">
        <v>210050001</v>
      </c>
      <c r="C281" s="45" t="s">
        <v>34</v>
      </c>
      <c r="D281" s="44" t="s">
        <v>35</v>
      </c>
      <c r="E281" s="51">
        <v>121</v>
      </c>
      <c r="F281" s="54"/>
      <c r="G281" s="54"/>
      <c r="H281" s="54"/>
      <c r="I281" s="39"/>
    </row>
    <row r="282" spans="1:12" x14ac:dyDescent="0.2">
      <c r="A282" s="69" t="str">
        <f>B282</f>
        <v>II-6.2</v>
      </c>
      <c r="B282" s="52" t="s">
        <v>176</v>
      </c>
      <c r="C282" s="59" t="s">
        <v>42</v>
      </c>
      <c r="D282" s="63"/>
      <c r="E282" s="51"/>
      <c r="F282" s="54"/>
      <c r="G282" s="54"/>
      <c r="H282" s="54"/>
      <c r="I282" s="39"/>
    </row>
    <row r="283" spans="1:12" ht="24" x14ac:dyDescent="0.2">
      <c r="A283" s="88">
        <v>165</v>
      </c>
      <c r="B283" s="44">
        <v>210000009</v>
      </c>
      <c r="C283" s="45" t="s">
        <v>51</v>
      </c>
      <c r="D283" s="44" t="s">
        <v>33</v>
      </c>
      <c r="E283" s="51">
        <v>242</v>
      </c>
      <c r="F283" s="54"/>
      <c r="G283" s="54"/>
      <c r="H283" s="54"/>
      <c r="I283" s="39"/>
    </row>
    <row r="284" spans="1:12" ht="24" x14ac:dyDescent="0.2">
      <c r="A284" s="88">
        <v>166</v>
      </c>
      <c r="B284" s="44">
        <v>210000004</v>
      </c>
      <c r="C284" s="45" t="s">
        <v>52</v>
      </c>
      <c r="D284" s="44" t="s">
        <v>36</v>
      </c>
      <c r="E284" s="51">
        <v>18.149999999999999</v>
      </c>
      <c r="F284" s="54"/>
      <c r="G284" s="54"/>
      <c r="H284" s="54"/>
      <c r="I284" s="39"/>
    </row>
    <row r="285" spans="1:12" ht="72" x14ac:dyDescent="0.2">
      <c r="A285" s="88">
        <v>167</v>
      </c>
      <c r="B285" s="44">
        <v>211000021</v>
      </c>
      <c r="C285" s="45" t="s">
        <v>37</v>
      </c>
      <c r="D285" s="44" t="s">
        <v>36</v>
      </c>
      <c r="E285" s="51">
        <v>197.95</v>
      </c>
      <c r="F285" s="54"/>
      <c r="G285" s="54"/>
      <c r="H285" s="54"/>
      <c r="I285" s="39"/>
    </row>
    <row r="286" spans="1:12" ht="24" x14ac:dyDescent="0.2">
      <c r="A286" s="88">
        <v>168</v>
      </c>
      <c r="B286" s="44">
        <v>210010007</v>
      </c>
      <c r="C286" s="45" t="s">
        <v>54</v>
      </c>
      <c r="D286" s="44" t="s">
        <v>36</v>
      </c>
      <c r="E286" s="51">
        <v>18.149999999999999</v>
      </c>
      <c r="F286" s="54"/>
      <c r="G286" s="54"/>
      <c r="H286" s="54"/>
      <c r="I286" s="39"/>
    </row>
    <row r="287" spans="1:12" x14ac:dyDescent="0.2">
      <c r="A287" s="69" t="str">
        <f>B287</f>
        <v>II-6.3</v>
      </c>
      <c r="B287" s="52" t="s">
        <v>177</v>
      </c>
      <c r="C287" s="59" t="s">
        <v>43</v>
      </c>
      <c r="D287" s="63"/>
      <c r="E287" s="51"/>
      <c r="F287" s="54"/>
      <c r="G287" s="54"/>
      <c r="H287" s="54"/>
      <c r="I287" s="39"/>
    </row>
    <row r="288" spans="1:12" ht="24" x14ac:dyDescent="0.2">
      <c r="A288" s="88">
        <v>169</v>
      </c>
      <c r="B288" s="44">
        <v>211300001</v>
      </c>
      <c r="C288" s="45" t="s">
        <v>55</v>
      </c>
      <c r="D288" s="44" t="s">
        <v>36</v>
      </c>
      <c r="E288" s="51">
        <v>10.29</v>
      </c>
      <c r="F288" s="54"/>
      <c r="G288" s="54"/>
      <c r="H288" s="54"/>
      <c r="I288" s="39"/>
    </row>
    <row r="289" spans="1:9" ht="36" x14ac:dyDescent="0.2">
      <c r="A289" s="88">
        <v>170</v>
      </c>
      <c r="B289" s="44">
        <v>211300007</v>
      </c>
      <c r="C289" s="45" t="s">
        <v>38</v>
      </c>
      <c r="D289" s="44" t="s">
        <v>36</v>
      </c>
      <c r="E289" s="51">
        <v>180.95</v>
      </c>
      <c r="F289" s="54"/>
      <c r="G289" s="54"/>
      <c r="H289" s="54"/>
      <c r="I289" s="39"/>
    </row>
    <row r="290" spans="1:9" ht="24" x14ac:dyDescent="0.2">
      <c r="A290" s="88">
        <v>171</v>
      </c>
      <c r="B290" s="44">
        <v>210010023</v>
      </c>
      <c r="C290" s="45" t="s">
        <v>53</v>
      </c>
      <c r="D290" s="44" t="s">
        <v>36</v>
      </c>
      <c r="E290" s="51">
        <v>18.149999999999999</v>
      </c>
      <c r="F290" s="54"/>
      <c r="G290" s="54"/>
      <c r="H290" s="54"/>
      <c r="I290" s="39"/>
    </row>
    <row r="291" spans="1:9" x14ac:dyDescent="0.2">
      <c r="A291" s="69" t="str">
        <f>B291</f>
        <v>II-6.4</v>
      </c>
      <c r="B291" s="52" t="s">
        <v>178</v>
      </c>
      <c r="C291" s="59" t="s">
        <v>44</v>
      </c>
      <c r="D291" s="63"/>
      <c r="E291" s="51"/>
      <c r="F291" s="54"/>
      <c r="G291" s="54"/>
      <c r="H291" s="54"/>
      <c r="I291" s="39"/>
    </row>
    <row r="292" spans="1:9" ht="48" x14ac:dyDescent="0.2">
      <c r="A292" s="88">
        <v>172</v>
      </c>
      <c r="B292" s="44">
        <v>280370118</v>
      </c>
      <c r="C292" s="47" t="s">
        <v>67</v>
      </c>
      <c r="D292" s="44" t="s">
        <v>33</v>
      </c>
      <c r="E292" s="51">
        <v>121</v>
      </c>
      <c r="F292" s="54"/>
      <c r="G292" s="54"/>
      <c r="H292" s="54"/>
      <c r="I292" s="39"/>
    </row>
    <row r="293" spans="1:9" x14ac:dyDescent="0.2">
      <c r="A293" s="69" t="str">
        <f t="shared" ref="A293:A294" si="18">B293</f>
        <v>II-6.5</v>
      </c>
      <c r="B293" s="52" t="s">
        <v>179</v>
      </c>
      <c r="C293" s="59" t="s">
        <v>45</v>
      </c>
      <c r="D293" s="63"/>
      <c r="E293" s="51"/>
      <c r="F293" s="54"/>
      <c r="G293" s="54"/>
      <c r="H293" s="54"/>
      <c r="I293" s="39"/>
    </row>
    <row r="294" spans="1:9" x14ac:dyDescent="0.2">
      <c r="A294" s="69" t="str">
        <f t="shared" si="18"/>
        <v>II-6.5.1</v>
      </c>
      <c r="B294" s="52" t="s">
        <v>180</v>
      </c>
      <c r="C294" s="65" t="s">
        <v>41</v>
      </c>
      <c r="D294" s="58"/>
      <c r="E294" s="51"/>
      <c r="F294" s="54"/>
      <c r="G294" s="54"/>
      <c r="H294" s="54"/>
      <c r="I294" s="39"/>
    </row>
    <row r="295" spans="1:9" x14ac:dyDescent="0.2">
      <c r="A295" s="88">
        <v>173</v>
      </c>
      <c r="B295" s="44">
        <v>210050001</v>
      </c>
      <c r="C295" s="45" t="s">
        <v>34</v>
      </c>
      <c r="D295" s="44" t="s">
        <v>35</v>
      </c>
      <c r="E295" s="51">
        <v>119</v>
      </c>
      <c r="F295" s="54"/>
      <c r="G295" s="54"/>
      <c r="H295" s="54"/>
      <c r="I295" s="39"/>
    </row>
    <row r="296" spans="1:9" x14ac:dyDescent="0.2">
      <c r="A296" s="69" t="str">
        <f>B296</f>
        <v>II-6.5.2</v>
      </c>
      <c r="B296" s="52" t="s">
        <v>181</v>
      </c>
      <c r="C296" s="59" t="s">
        <v>42</v>
      </c>
      <c r="D296" s="63"/>
      <c r="E296" s="51"/>
      <c r="F296" s="54"/>
      <c r="G296" s="54"/>
      <c r="H296" s="54"/>
      <c r="I296" s="39"/>
    </row>
    <row r="297" spans="1:9" ht="24" x14ac:dyDescent="0.2">
      <c r="A297" s="88">
        <v>174</v>
      </c>
      <c r="B297" s="44">
        <v>210000009</v>
      </c>
      <c r="C297" s="45" t="s">
        <v>51</v>
      </c>
      <c r="D297" s="44" t="s">
        <v>33</v>
      </c>
      <c r="E297" s="51">
        <v>238</v>
      </c>
      <c r="F297" s="54"/>
      <c r="G297" s="54"/>
      <c r="H297" s="54"/>
      <c r="I297" s="39"/>
    </row>
    <row r="298" spans="1:9" ht="24" x14ac:dyDescent="0.2">
      <c r="A298" s="88">
        <v>175</v>
      </c>
      <c r="B298" s="44">
        <v>210000004</v>
      </c>
      <c r="C298" s="45" t="s">
        <v>52</v>
      </c>
      <c r="D298" s="44" t="s">
        <v>36</v>
      </c>
      <c r="E298" s="51">
        <v>5.35</v>
      </c>
      <c r="F298" s="54"/>
      <c r="G298" s="54"/>
      <c r="H298" s="54"/>
      <c r="I298" s="39"/>
    </row>
    <row r="299" spans="1:9" ht="72" x14ac:dyDescent="0.2">
      <c r="A299" s="88">
        <v>176</v>
      </c>
      <c r="B299" s="44">
        <v>211000021</v>
      </c>
      <c r="C299" s="45" t="s">
        <v>37</v>
      </c>
      <c r="D299" s="44" t="s">
        <v>36</v>
      </c>
      <c r="E299" s="51">
        <v>85.68</v>
      </c>
      <c r="F299" s="54"/>
      <c r="G299" s="54"/>
      <c r="H299" s="54"/>
      <c r="I299" s="39"/>
    </row>
    <row r="300" spans="1:9" ht="24" x14ac:dyDescent="0.2">
      <c r="A300" s="88">
        <v>177</v>
      </c>
      <c r="B300" s="44">
        <v>210010007</v>
      </c>
      <c r="C300" s="45" t="s">
        <v>54</v>
      </c>
      <c r="D300" s="44" t="s">
        <v>36</v>
      </c>
      <c r="E300" s="51">
        <v>5.35</v>
      </c>
      <c r="F300" s="54"/>
      <c r="G300" s="54"/>
      <c r="H300" s="54"/>
      <c r="I300" s="39"/>
    </row>
    <row r="301" spans="1:9" x14ac:dyDescent="0.2">
      <c r="A301" s="69" t="str">
        <f>B301</f>
        <v>II-6.5.3</v>
      </c>
      <c r="B301" s="52" t="s">
        <v>182</v>
      </c>
      <c r="C301" s="59" t="s">
        <v>43</v>
      </c>
      <c r="D301" s="63"/>
      <c r="E301" s="51"/>
      <c r="F301" s="54"/>
      <c r="G301" s="54"/>
      <c r="H301" s="54"/>
      <c r="I301" s="39"/>
    </row>
    <row r="302" spans="1:9" ht="36" x14ac:dyDescent="0.2">
      <c r="A302" s="88">
        <v>178</v>
      </c>
      <c r="B302" s="44">
        <v>211300007</v>
      </c>
      <c r="C302" s="45" t="s">
        <v>38</v>
      </c>
      <c r="D302" s="44" t="s">
        <v>36</v>
      </c>
      <c r="E302" s="51">
        <v>85.34</v>
      </c>
      <c r="F302" s="54"/>
      <c r="G302" s="54"/>
      <c r="H302" s="54"/>
      <c r="I302" s="39"/>
    </row>
    <row r="303" spans="1:9" ht="24" x14ac:dyDescent="0.2">
      <c r="A303" s="88">
        <v>179</v>
      </c>
      <c r="B303" s="44">
        <v>210010023</v>
      </c>
      <c r="C303" s="45" t="s">
        <v>53</v>
      </c>
      <c r="D303" s="44" t="s">
        <v>36</v>
      </c>
      <c r="E303" s="51">
        <v>14.28</v>
      </c>
      <c r="F303" s="54"/>
      <c r="G303" s="54"/>
      <c r="H303" s="54"/>
      <c r="I303" s="39"/>
    </row>
    <row r="304" spans="1:9" x14ac:dyDescent="0.2">
      <c r="A304" s="69" t="str">
        <f>B304</f>
        <v>II-6.5.4</v>
      </c>
      <c r="B304" s="52" t="s">
        <v>183</v>
      </c>
      <c r="C304" s="59" t="s">
        <v>44</v>
      </c>
      <c r="D304" s="63"/>
      <c r="E304" s="51"/>
      <c r="F304" s="54"/>
      <c r="G304" s="54"/>
      <c r="H304" s="54"/>
      <c r="I304" s="39"/>
    </row>
    <row r="305" spans="1:9" ht="48" x14ac:dyDescent="0.2">
      <c r="A305" s="88">
        <v>180</v>
      </c>
      <c r="B305" s="44">
        <v>280370125</v>
      </c>
      <c r="C305" s="48" t="s">
        <v>57</v>
      </c>
      <c r="D305" s="44" t="s">
        <v>33</v>
      </c>
      <c r="E305" s="51">
        <v>119</v>
      </c>
      <c r="F305" s="54"/>
      <c r="G305" s="54"/>
      <c r="H305" s="54"/>
      <c r="I305" s="39"/>
    </row>
    <row r="306" spans="1:9" x14ac:dyDescent="0.2">
      <c r="A306" s="69" t="str">
        <f>B306</f>
        <v>II-6.5.5</v>
      </c>
      <c r="B306" s="52" t="s">
        <v>184</v>
      </c>
      <c r="C306" s="59" t="s">
        <v>46</v>
      </c>
      <c r="D306" s="63"/>
      <c r="E306" s="51"/>
      <c r="F306" s="54"/>
      <c r="G306" s="54"/>
      <c r="H306" s="54"/>
      <c r="I306" s="39"/>
    </row>
    <row r="307" spans="1:9" ht="24" x14ac:dyDescent="0.2">
      <c r="A307" s="88">
        <v>181</v>
      </c>
      <c r="B307" s="44">
        <v>290010576</v>
      </c>
      <c r="C307" s="47" t="s">
        <v>68</v>
      </c>
      <c r="D307" s="44" t="s">
        <v>32</v>
      </c>
      <c r="E307" s="51">
        <v>17</v>
      </c>
      <c r="F307" s="54"/>
      <c r="G307" s="54"/>
      <c r="H307" s="54"/>
      <c r="I307" s="39"/>
    </row>
    <row r="308" spans="1:9" ht="48" x14ac:dyDescent="0.2">
      <c r="A308" s="88">
        <v>182</v>
      </c>
      <c r="B308" s="44">
        <v>290500238</v>
      </c>
      <c r="C308" s="47" t="s">
        <v>59</v>
      </c>
      <c r="D308" s="44" t="s">
        <v>32</v>
      </c>
      <c r="E308" s="51">
        <v>17</v>
      </c>
      <c r="F308" s="54"/>
      <c r="G308" s="54"/>
      <c r="H308" s="54"/>
      <c r="I308" s="39"/>
    </row>
    <row r="309" spans="1:9" ht="24" x14ac:dyDescent="0.2">
      <c r="A309" s="69" t="str">
        <f t="shared" ref="A309:A310" si="19">B309</f>
        <v>II-7</v>
      </c>
      <c r="B309" s="52" t="s">
        <v>185</v>
      </c>
      <c r="C309" s="71" t="s">
        <v>69</v>
      </c>
      <c r="D309" s="44"/>
      <c r="E309" s="51"/>
      <c r="F309" s="54"/>
      <c r="G309" s="54"/>
      <c r="H309" s="54"/>
      <c r="I309" s="39"/>
    </row>
    <row r="310" spans="1:9" x14ac:dyDescent="0.2">
      <c r="A310" s="69" t="str">
        <f t="shared" si="19"/>
        <v>II-7.1</v>
      </c>
      <c r="B310" s="52" t="s">
        <v>186</v>
      </c>
      <c r="C310" s="61" t="s">
        <v>41</v>
      </c>
      <c r="D310" s="44"/>
      <c r="E310" s="51"/>
      <c r="F310" s="54"/>
      <c r="G310" s="54"/>
      <c r="H310" s="54"/>
      <c r="I310" s="39"/>
    </row>
    <row r="311" spans="1:9" x14ac:dyDescent="0.2">
      <c r="A311" s="88">
        <v>183</v>
      </c>
      <c r="B311" s="44">
        <v>210050001</v>
      </c>
      <c r="C311" s="45" t="s">
        <v>34</v>
      </c>
      <c r="D311" s="44" t="s">
        <v>35</v>
      </c>
      <c r="E311" s="51">
        <v>231</v>
      </c>
      <c r="F311" s="54"/>
      <c r="G311" s="54"/>
      <c r="H311" s="54"/>
      <c r="I311" s="39"/>
    </row>
    <row r="312" spans="1:9" x14ac:dyDescent="0.2">
      <c r="A312" s="69" t="str">
        <f>B312</f>
        <v>II-7.2</v>
      </c>
      <c r="B312" s="52" t="s">
        <v>187</v>
      </c>
      <c r="C312" s="59" t="s">
        <v>42</v>
      </c>
      <c r="D312" s="63"/>
      <c r="E312" s="51"/>
      <c r="F312" s="54"/>
      <c r="G312" s="54"/>
      <c r="H312" s="54"/>
      <c r="I312" s="39"/>
    </row>
    <row r="313" spans="1:9" ht="24" x14ac:dyDescent="0.2">
      <c r="A313" s="88">
        <v>184</v>
      </c>
      <c r="B313" s="44">
        <v>210000009</v>
      </c>
      <c r="C313" s="45" t="s">
        <v>51</v>
      </c>
      <c r="D313" s="44" t="s">
        <v>33</v>
      </c>
      <c r="E313" s="51">
        <v>462</v>
      </c>
      <c r="F313" s="54"/>
      <c r="G313" s="54"/>
      <c r="H313" s="54"/>
      <c r="I313" s="39"/>
    </row>
    <row r="314" spans="1:9" ht="24" x14ac:dyDescent="0.2">
      <c r="A314" s="88">
        <v>185</v>
      </c>
      <c r="B314" s="44">
        <v>210000004</v>
      </c>
      <c r="C314" s="45" t="s">
        <v>52</v>
      </c>
      <c r="D314" s="44" t="s">
        <v>36</v>
      </c>
      <c r="E314" s="51">
        <v>12.99</v>
      </c>
      <c r="F314" s="54"/>
      <c r="G314" s="54"/>
      <c r="H314" s="54"/>
      <c r="I314" s="39"/>
    </row>
    <row r="315" spans="1:9" ht="72" x14ac:dyDescent="0.2">
      <c r="A315" s="88">
        <v>186</v>
      </c>
      <c r="B315" s="44">
        <v>211000021</v>
      </c>
      <c r="C315" s="45" t="s">
        <v>37</v>
      </c>
      <c r="D315" s="44" t="s">
        <v>36</v>
      </c>
      <c r="E315" s="51">
        <v>289.33</v>
      </c>
      <c r="F315" s="54"/>
      <c r="G315" s="54"/>
      <c r="H315" s="54"/>
      <c r="I315" s="39"/>
    </row>
    <row r="316" spans="1:9" ht="24" x14ac:dyDescent="0.2">
      <c r="A316" s="88">
        <v>187</v>
      </c>
      <c r="B316" s="44">
        <v>210010007</v>
      </c>
      <c r="C316" s="45" t="s">
        <v>54</v>
      </c>
      <c r="D316" s="44" t="s">
        <v>36</v>
      </c>
      <c r="E316" s="51">
        <v>12.99</v>
      </c>
      <c r="F316" s="54"/>
      <c r="G316" s="54"/>
      <c r="H316" s="54"/>
      <c r="I316" s="39"/>
    </row>
    <row r="317" spans="1:9" x14ac:dyDescent="0.2">
      <c r="A317" s="69" t="str">
        <f>B317</f>
        <v>II-7.3</v>
      </c>
      <c r="B317" s="52" t="s">
        <v>188</v>
      </c>
      <c r="C317" s="59" t="s">
        <v>43</v>
      </c>
      <c r="D317" s="63"/>
      <c r="E317" s="51"/>
      <c r="F317" s="54"/>
      <c r="G317" s="54"/>
      <c r="H317" s="54"/>
      <c r="I317" s="39"/>
    </row>
    <row r="318" spans="1:9" ht="24" x14ac:dyDescent="0.2">
      <c r="A318" s="88">
        <v>188</v>
      </c>
      <c r="B318" s="44">
        <v>211300001</v>
      </c>
      <c r="C318" s="45" t="s">
        <v>55</v>
      </c>
      <c r="D318" s="44" t="s">
        <v>36</v>
      </c>
      <c r="E318" s="51">
        <v>17.329999999999998</v>
      </c>
      <c r="F318" s="54"/>
      <c r="G318" s="54"/>
      <c r="H318" s="54"/>
      <c r="I318" s="39"/>
    </row>
    <row r="319" spans="1:9" ht="36" x14ac:dyDescent="0.2">
      <c r="A319" s="88">
        <v>189</v>
      </c>
      <c r="B319" s="44">
        <v>211300007</v>
      </c>
      <c r="C319" s="45" t="s">
        <v>38</v>
      </c>
      <c r="D319" s="44" t="s">
        <v>36</v>
      </c>
      <c r="E319" s="51">
        <v>264.37</v>
      </c>
      <c r="F319" s="54"/>
      <c r="G319" s="54"/>
      <c r="H319" s="54"/>
      <c r="I319" s="39"/>
    </row>
    <row r="320" spans="1:9" ht="24" x14ac:dyDescent="0.2">
      <c r="A320" s="88">
        <v>190</v>
      </c>
      <c r="B320" s="44">
        <v>210010023</v>
      </c>
      <c r="C320" s="45" t="s">
        <v>53</v>
      </c>
      <c r="D320" s="44" t="s">
        <v>36</v>
      </c>
      <c r="E320" s="51">
        <v>34.65</v>
      </c>
      <c r="F320" s="54"/>
      <c r="G320" s="54"/>
      <c r="H320" s="54"/>
      <c r="I320" s="39"/>
    </row>
    <row r="321" spans="1:9" x14ac:dyDescent="0.2">
      <c r="A321" s="69" t="str">
        <f>B321</f>
        <v>II-7.4</v>
      </c>
      <c r="B321" s="52" t="s">
        <v>189</v>
      </c>
      <c r="C321" s="59" t="s">
        <v>44</v>
      </c>
      <c r="D321" s="63"/>
      <c r="E321" s="51"/>
      <c r="F321" s="54"/>
      <c r="G321" s="54"/>
      <c r="H321" s="54"/>
      <c r="I321" s="39"/>
    </row>
    <row r="322" spans="1:9" ht="24" x14ac:dyDescent="0.2">
      <c r="A322" s="88">
        <v>191</v>
      </c>
      <c r="B322" s="44">
        <v>280370115</v>
      </c>
      <c r="C322" s="45" t="s">
        <v>56</v>
      </c>
      <c r="D322" s="44" t="s">
        <v>33</v>
      </c>
      <c r="E322" s="51">
        <v>231</v>
      </c>
      <c r="F322" s="54"/>
      <c r="G322" s="54"/>
      <c r="H322" s="54"/>
      <c r="I322" s="39"/>
    </row>
    <row r="323" spans="1:9" x14ac:dyDescent="0.2">
      <c r="A323" s="69" t="str">
        <f t="shared" ref="A323:A324" si="20">B323</f>
        <v>II-7.5</v>
      </c>
      <c r="B323" s="52" t="s">
        <v>190</v>
      </c>
      <c r="C323" s="59" t="s">
        <v>45</v>
      </c>
      <c r="D323" s="63"/>
      <c r="E323" s="51"/>
      <c r="F323" s="54"/>
      <c r="G323" s="54"/>
      <c r="H323" s="54"/>
      <c r="I323" s="39"/>
    </row>
    <row r="324" spans="1:9" x14ac:dyDescent="0.2">
      <c r="A324" s="69" t="str">
        <f t="shared" si="20"/>
        <v>II-7.5.1</v>
      </c>
      <c r="B324" s="52" t="s">
        <v>191</v>
      </c>
      <c r="C324" s="65" t="s">
        <v>41</v>
      </c>
      <c r="D324" s="58"/>
      <c r="E324" s="51"/>
      <c r="F324" s="54"/>
      <c r="G324" s="54"/>
      <c r="H324" s="54"/>
      <c r="I324" s="39"/>
    </row>
    <row r="325" spans="1:9" x14ac:dyDescent="0.2">
      <c r="A325" s="88">
        <v>192</v>
      </c>
      <c r="B325" s="44">
        <v>210050001</v>
      </c>
      <c r="C325" s="45" t="s">
        <v>34</v>
      </c>
      <c r="D325" s="44" t="s">
        <v>35</v>
      </c>
      <c r="E325" s="51">
        <v>266</v>
      </c>
      <c r="F325" s="54"/>
      <c r="G325" s="54"/>
      <c r="H325" s="54"/>
      <c r="I325" s="39"/>
    </row>
    <row r="326" spans="1:9" x14ac:dyDescent="0.2">
      <c r="A326" s="69" t="str">
        <f>B326</f>
        <v>II-7.5.2</v>
      </c>
      <c r="B326" s="52" t="s">
        <v>192</v>
      </c>
      <c r="C326" s="59" t="s">
        <v>42</v>
      </c>
      <c r="D326" s="63"/>
      <c r="E326" s="51"/>
      <c r="F326" s="54"/>
      <c r="G326" s="54"/>
      <c r="H326" s="54"/>
      <c r="I326" s="39"/>
    </row>
    <row r="327" spans="1:9" ht="24" x14ac:dyDescent="0.2">
      <c r="A327" s="88">
        <v>193</v>
      </c>
      <c r="B327" s="44">
        <v>210000009</v>
      </c>
      <c r="C327" s="45" t="s">
        <v>51</v>
      </c>
      <c r="D327" s="44" t="s">
        <v>33</v>
      </c>
      <c r="E327" s="51">
        <v>532</v>
      </c>
      <c r="F327" s="54"/>
      <c r="G327" s="54"/>
      <c r="H327" s="54"/>
      <c r="I327" s="39"/>
    </row>
    <row r="328" spans="1:9" ht="24" x14ac:dyDescent="0.2">
      <c r="A328" s="88">
        <v>194</v>
      </c>
      <c r="B328" s="44">
        <v>210000004</v>
      </c>
      <c r="C328" s="45" t="s">
        <v>52</v>
      </c>
      <c r="D328" s="44" t="s">
        <v>36</v>
      </c>
      <c r="E328" s="51">
        <v>11.97</v>
      </c>
      <c r="F328" s="54"/>
      <c r="G328" s="54"/>
      <c r="H328" s="54"/>
      <c r="I328" s="39"/>
    </row>
    <row r="329" spans="1:9" ht="72" x14ac:dyDescent="0.2">
      <c r="A329" s="88">
        <v>195</v>
      </c>
      <c r="B329" s="44">
        <v>211000021</v>
      </c>
      <c r="C329" s="45" t="s">
        <v>37</v>
      </c>
      <c r="D329" s="44" t="s">
        <v>36</v>
      </c>
      <c r="E329" s="51">
        <v>191.52</v>
      </c>
      <c r="F329" s="54"/>
      <c r="G329" s="54"/>
      <c r="H329" s="54"/>
      <c r="I329" s="39"/>
    </row>
    <row r="330" spans="1:9" ht="24" x14ac:dyDescent="0.2">
      <c r="A330" s="88">
        <v>196</v>
      </c>
      <c r="B330" s="44">
        <v>210010007</v>
      </c>
      <c r="C330" s="45" t="s">
        <v>54</v>
      </c>
      <c r="D330" s="44" t="s">
        <v>36</v>
      </c>
      <c r="E330" s="51">
        <v>11.97</v>
      </c>
      <c r="F330" s="54"/>
      <c r="G330" s="54"/>
      <c r="H330" s="54"/>
      <c r="I330" s="39"/>
    </row>
    <row r="331" spans="1:9" x14ac:dyDescent="0.2">
      <c r="A331" s="69" t="str">
        <f>B331</f>
        <v>II-7.5.3</v>
      </c>
      <c r="B331" s="52" t="s">
        <v>193</v>
      </c>
      <c r="C331" s="59" t="s">
        <v>43</v>
      </c>
      <c r="D331" s="63"/>
      <c r="E331" s="51" t="e">
        <v>#VALUE!</v>
      </c>
      <c r="F331" s="54"/>
      <c r="G331" s="54"/>
      <c r="H331" s="54"/>
      <c r="I331" s="39"/>
    </row>
    <row r="332" spans="1:9" ht="36" x14ac:dyDescent="0.2">
      <c r="A332" s="88">
        <v>197</v>
      </c>
      <c r="B332" s="44">
        <v>211300007</v>
      </c>
      <c r="C332" s="45" t="s">
        <v>38</v>
      </c>
      <c r="D332" s="44" t="s">
        <v>36</v>
      </c>
      <c r="E332" s="51">
        <v>182.74</v>
      </c>
      <c r="F332" s="54"/>
      <c r="G332" s="54"/>
      <c r="H332" s="54"/>
      <c r="I332" s="39"/>
    </row>
    <row r="333" spans="1:9" ht="24" x14ac:dyDescent="0.2">
      <c r="A333" s="88">
        <v>198</v>
      </c>
      <c r="B333" s="44">
        <v>210010023</v>
      </c>
      <c r="C333" s="45" t="s">
        <v>53</v>
      </c>
      <c r="D333" s="44" t="s">
        <v>36</v>
      </c>
      <c r="E333" s="51">
        <v>31.92</v>
      </c>
      <c r="F333" s="54"/>
      <c r="G333" s="54"/>
      <c r="H333" s="54"/>
      <c r="I333" s="39"/>
    </row>
    <row r="334" spans="1:9" x14ac:dyDescent="0.2">
      <c r="A334" s="69" t="str">
        <f>B334</f>
        <v>II-7.5.4</v>
      </c>
      <c r="B334" s="52" t="s">
        <v>194</v>
      </c>
      <c r="C334" s="59" t="s">
        <v>44</v>
      </c>
      <c r="D334" s="63"/>
      <c r="E334" s="51"/>
      <c r="F334" s="54"/>
      <c r="G334" s="54"/>
      <c r="H334" s="54"/>
      <c r="I334" s="39"/>
    </row>
    <row r="335" spans="1:9" ht="48" x14ac:dyDescent="0.2">
      <c r="A335" s="88">
        <v>199</v>
      </c>
      <c r="B335" s="44">
        <v>280370125</v>
      </c>
      <c r="C335" s="48" t="s">
        <v>57</v>
      </c>
      <c r="D335" s="44" t="s">
        <v>33</v>
      </c>
      <c r="E335" s="51">
        <v>266</v>
      </c>
      <c r="F335" s="54"/>
      <c r="G335" s="54"/>
      <c r="H335" s="54"/>
      <c r="I335" s="39"/>
    </row>
    <row r="336" spans="1:9" x14ac:dyDescent="0.2">
      <c r="A336" s="69" t="str">
        <f>B336</f>
        <v>II-7.5.5</v>
      </c>
      <c r="B336" s="52" t="s">
        <v>195</v>
      </c>
      <c r="C336" s="59" t="s">
        <v>46</v>
      </c>
      <c r="D336" s="63"/>
      <c r="E336" s="51"/>
      <c r="F336" s="54"/>
      <c r="G336" s="54"/>
      <c r="H336" s="54"/>
      <c r="I336" s="39"/>
    </row>
    <row r="337" spans="1:9" ht="48" x14ac:dyDescent="0.2">
      <c r="A337" s="88">
        <v>200</v>
      </c>
      <c r="B337" s="44">
        <v>280340203</v>
      </c>
      <c r="C337" s="47" t="s">
        <v>58</v>
      </c>
      <c r="D337" s="44" t="s">
        <v>32</v>
      </c>
      <c r="E337" s="51">
        <v>38</v>
      </c>
      <c r="F337" s="54"/>
      <c r="G337" s="54"/>
      <c r="H337" s="54"/>
      <c r="I337" s="39"/>
    </row>
    <row r="338" spans="1:9" ht="48" x14ac:dyDescent="0.2">
      <c r="A338" s="88">
        <v>201</v>
      </c>
      <c r="B338" s="44">
        <v>290500238</v>
      </c>
      <c r="C338" s="47" t="s">
        <v>59</v>
      </c>
      <c r="D338" s="44" t="s">
        <v>32</v>
      </c>
      <c r="E338" s="51">
        <v>38</v>
      </c>
      <c r="F338" s="54"/>
      <c r="G338" s="54"/>
      <c r="H338" s="54"/>
      <c r="I338" s="39"/>
    </row>
    <row r="339" spans="1:9" ht="36" x14ac:dyDescent="0.2">
      <c r="A339" s="69" t="str">
        <f t="shared" ref="A339:A340" si="21">B339</f>
        <v>II-8</v>
      </c>
      <c r="B339" s="52" t="s">
        <v>196</v>
      </c>
      <c r="C339" s="71" t="s">
        <v>70</v>
      </c>
      <c r="D339" s="44"/>
      <c r="E339" s="51"/>
      <c r="F339" s="54"/>
      <c r="G339" s="54"/>
      <c r="H339" s="54"/>
      <c r="I339" s="39"/>
    </row>
    <row r="340" spans="1:9" x14ac:dyDescent="0.2">
      <c r="A340" s="69" t="str">
        <f t="shared" si="21"/>
        <v>II-8.1</v>
      </c>
      <c r="B340" s="52" t="s">
        <v>197</v>
      </c>
      <c r="C340" s="61" t="s">
        <v>41</v>
      </c>
      <c r="D340" s="44"/>
      <c r="E340" s="51"/>
      <c r="F340" s="54"/>
      <c r="G340" s="54"/>
      <c r="H340" s="54"/>
      <c r="I340" s="39"/>
    </row>
    <row r="341" spans="1:9" x14ac:dyDescent="0.2">
      <c r="A341" s="88">
        <v>202</v>
      </c>
      <c r="B341" s="44">
        <v>210050001</v>
      </c>
      <c r="C341" s="45" t="s">
        <v>34</v>
      </c>
      <c r="D341" s="44" t="s">
        <v>35</v>
      </c>
      <c r="E341" s="51">
        <v>420</v>
      </c>
      <c r="F341" s="54"/>
      <c r="G341" s="54"/>
      <c r="H341" s="54"/>
      <c r="I341" s="39"/>
    </row>
    <row r="342" spans="1:9" x14ac:dyDescent="0.2">
      <c r="A342" s="69" t="str">
        <f>B342</f>
        <v>II-8.2</v>
      </c>
      <c r="B342" s="52" t="s">
        <v>198</v>
      </c>
      <c r="C342" s="59" t="s">
        <v>42</v>
      </c>
      <c r="D342" s="63"/>
      <c r="E342" s="51"/>
      <c r="F342" s="54"/>
      <c r="G342" s="54"/>
      <c r="H342" s="54"/>
      <c r="I342" s="39"/>
    </row>
    <row r="343" spans="1:9" ht="24" x14ac:dyDescent="0.2">
      <c r="A343" s="88">
        <v>203</v>
      </c>
      <c r="B343" s="44">
        <v>210000009</v>
      </c>
      <c r="C343" s="45" t="s">
        <v>51</v>
      </c>
      <c r="D343" s="44" t="s">
        <v>33</v>
      </c>
      <c r="E343" s="51">
        <v>314.39999999999998</v>
      </c>
      <c r="F343" s="54"/>
      <c r="G343" s="54"/>
      <c r="H343" s="54"/>
      <c r="I343" s="39"/>
    </row>
    <row r="344" spans="1:9" ht="24" x14ac:dyDescent="0.2">
      <c r="A344" s="88">
        <v>204</v>
      </c>
      <c r="B344" s="44">
        <v>210000004</v>
      </c>
      <c r="C344" s="45" t="s">
        <v>52</v>
      </c>
      <c r="D344" s="44" t="s">
        <v>36</v>
      </c>
      <c r="E344" s="51">
        <v>11.77</v>
      </c>
      <c r="F344" s="54"/>
      <c r="G344" s="54"/>
      <c r="H344" s="54"/>
      <c r="I344" s="39"/>
    </row>
    <row r="345" spans="1:9" ht="72" x14ac:dyDescent="0.2">
      <c r="A345" s="88">
        <v>205</v>
      </c>
      <c r="B345" s="44">
        <v>211000021</v>
      </c>
      <c r="C345" s="45" t="s">
        <v>37</v>
      </c>
      <c r="D345" s="44" t="s">
        <v>36</v>
      </c>
      <c r="E345" s="51">
        <v>542.07000000000005</v>
      </c>
      <c r="F345" s="54"/>
      <c r="G345" s="54"/>
      <c r="H345" s="54"/>
      <c r="I345" s="39"/>
    </row>
    <row r="346" spans="1:9" ht="24" x14ac:dyDescent="0.2">
      <c r="A346" s="88">
        <v>206</v>
      </c>
      <c r="B346" s="44">
        <v>210010007</v>
      </c>
      <c r="C346" s="45" t="s">
        <v>54</v>
      </c>
      <c r="D346" s="44" t="s">
        <v>36</v>
      </c>
      <c r="E346" s="51">
        <v>11.77</v>
      </c>
      <c r="F346" s="54"/>
      <c r="G346" s="54"/>
      <c r="H346" s="54"/>
      <c r="I346" s="39"/>
    </row>
    <row r="347" spans="1:9" x14ac:dyDescent="0.2">
      <c r="A347" s="69" t="str">
        <f>B347</f>
        <v>II-8.3</v>
      </c>
      <c r="B347" s="52" t="s">
        <v>199</v>
      </c>
      <c r="C347" s="59" t="s">
        <v>43</v>
      </c>
      <c r="D347" s="63"/>
      <c r="E347" s="51"/>
      <c r="F347" s="54"/>
      <c r="G347" s="54"/>
      <c r="H347" s="54"/>
      <c r="I347" s="39"/>
    </row>
    <row r="348" spans="1:9" ht="24" x14ac:dyDescent="0.2">
      <c r="A348" s="88">
        <v>207</v>
      </c>
      <c r="B348" s="44">
        <v>211300001</v>
      </c>
      <c r="C348" s="45" t="s">
        <v>55</v>
      </c>
      <c r="D348" s="44" t="s">
        <v>36</v>
      </c>
      <c r="E348" s="51">
        <v>31.5</v>
      </c>
      <c r="F348" s="54"/>
      <c r="G348" s="54"/>
      <c r="H348" s="54"/>
      <c r="I348" s="39"/>
    </row>
    <row r="349" spans="1:9" ht="36" x14ac:dyDescent="0.2">
      <c r="A349" s="88">
        <v>208</v>
      </c>
      <c r="B349" s="44">
        <v>211300007</v>
      </c>
      <c r="C349" s="45" t="s">
        <v>38</v>
      </c>
      <c r="D349" s="44" t="s">
        <v>36</v>
      </c>
      <c r="E349" s="51">
        <v>496.64</v>
      </c>
      <c r="F349" s="54"/>
      <c r="G349" s="54"/>
      <c r="H349" s="54"/>
      <c r="I349" s="39"/>
    </row>
    <row r="350" spans="1:9" ht="24" x14ac:dyDescent="0.2">
      <c r="A350" s="88">
        <v>209</v>
      </c>
      <c r="B350" s="44">
        <v>210010023</v>
      </c>
      <c r="C350" s="45" t="s">
        <v>53</v>
      </c>
      <c r="D350" s="44" t="s">
        <v>36</v>
      </c>
      <c r="E350" s="51">
        <v>23.58</v>
      </c>
      <c r="F350" s="54"/>
      <c r="G350" s="54"/>
      <c r="H350" s="54"/>
      <c r="I350" s="39"/>
    </row>
    <row r="351" spans="1:9" x14ac:dyDescent="0.2">
      <c r="A351" s="69" t="str">
        <f>B351</f>
        <v>II-8.4</v>
      </c>
      <c r="B351" s="52" t="s">
        <v>200</v>
      </c>
      <c r="C351" s="59" t="s">
        <v>44</v>
      </c>
      <c r="D351" s="63"/>
      <c r="E351" s="51"/>
      <c r="F351" s="54"/>
      <c r="G351" s="54"/>
      <c r="H351" s="54"/>
      <c r="I351" s="39"/>
    </row>
    <row r="352" spans="1:9" ht="24" x14ac:dyDescent="0.2">
      <c r="A352" s="88">
        <v>210</v>
      </c>
      <c r="B352" s="44">
        <v>280370115</v>
      </c>
      <c r="C352" s="45" t="s">
        <v>56</v>
      </c>
      <c r="D352" s="44" t="s">
        <v>33</v>
      </c>
      <c r="E352" s="51">
        <v>420</v>
      </c>
      <c r="F352" s="54"/>
      <c r="G352" s="54"/>
      <c r="H352" s="54"/>
      <c r="I352" s="39"/>
    </row>
    <row r="353" spans="1:9" x14ac:dyDescent="0.2">
      <c r="A353" s="69" t="str">
        <f t="shared" ref="A353:A354" si="22">B353</f>
        <v>II-8.5</v>
      </c>
      <c r="B353" s="52" t="s">
        <v>201</v>
      </c>
      <c r="C353" s="59" t="s">
        <v>45</v>
      </c>
      <c r="D353" s="63"/>
      <c r="E353" s="51"/>
      <c r="F353" s="54"/>
      <c r="G353" s="54"/>
      <c r="H353" s="54"/>
      <c r="I353" s="39"/>
    </row>
    <row r="354" spans="1:9" x14ac:dyDescent="0.2">
      <c r="A354" s="69" t="str">
        <f t="shared" si="22"/>
        <v>II-8.5.1</v>
      </c>
      <c r="B354" s="52" t="s">
        <v>202</v>
      </c>
      <c r="C354" s="65" t="s">
        <v>41</v>
      </c>
      <c r="D354" s="58"/>
      <c r="E354" s="51"/>
      <c r="F354" s="54"/>
      <c r="G354" s="54"/>
      <c r="H354" s="54"/>
      <c r="I354" s="39"/>
    </row>
    <row r="355" spans="1:9" x14ac:dyDescent="0.2">
      <c r="A355" s="88">
        <v>211</v>
      </c>
      <c r="B355" s="44">
        <v>210050001</v>
      </c>
      <c r="C355" s="45" t="s">
        <v>34</v>
      </c>
      <c r="D355" s="44" t="s">
        <v>35</v>
      </c>
      <c r="E355" s="51">
        <v>448</v>
      </c>
      <c r="F355" s="54"/>
      <c r="G355" s="54"/>
      <c r="H355" s="54"/>
      <c r="I355" s="39"/>
    </row>
    <row r="356" spans="1:9" x14ac:dyDescent="0.2">
      <c r="A356" s="69" t="str">
        <f>B356</f>
        <v>II-8.5.2</v>
      </c>
      <c r="B356" s="52" t="s">
        <v>203</v>
      </c>
      <c r="C356" s="59" t="s">
        <v>42</v>
      </c>
      <c r="D356" s="63"/>
      <c r="E356" s="51"/>
      <c r="F356" s="54"/>
      <c r="G356" s="54"/>
      <c r="H356" s="54"/>
      <c r="I356" s="39"/>
    </row>
    <row r="357" spans="1:9" ht="24" x14ac:dyDescent="0.2">
      <c r="A357" s="88">
        <v>212</v>
      </c>
      <c r="B357" s="44">
        <v>210000009</v>
      </c>
      <c r="C357" s="45" t="s">
        <v>51</v>
      </c>
      <c r="D357" s="44" t="s">
        <v>33</v>
      </c>
      <c r="E357" s="51">
        <v>294</v>
      </c>
      <c r="F357" s="54"/>
      <c r="G357" s="54"/>
      <c r="H357" s="54"/>
      <c r="I357" s="39"/>
    </row>
    <row r="358" spans="1:9" ht="24" x14ac:dyDescent="0.2">
      <c r="A358" s="88">
        <v>213</v>
      </c>
      <c r="B358" s="44">
        <v>210000004</v>
      </c>
      <c r="C358" s="45" t="s">
        <v>52</v>
      </c>
      <c r="D358" s="44" t="s">
        <v>36</v>
      </c>
      <c r="E358" s="51">
        <v>6.61</v>
      </c>
      <c r="F358" s="54"/>
      <c r="G358" s="54"/>
      <c r="H358" s="54"/>
      <c r="I358" s="39"/>
    </row>
    <row r="359" spans="1:9" ht="72" x14ac:dyDescent="0.2">
      <c r="A359" s="88">
        <v>214</v>
      </c>
      <c r="B359" s="44">
        <v>211000021</v>
      </c>
      <c r="C359" s="45" t="s">
        <v>37</v>
      </c>
      <c r="D359" s="44" t="s">
        <v>36</v>
      </c>
      <c r="E359" s="51">
        <v>322.56</v>
      </c>
      <c r="F359" s="54"/>
      <c r="G359" s="54"/>
      <c r="H359" s="54"/>
      <c r="I359" s="39"/>
    </row>
    <row r="360" spans="1:9" ht="24" x14ac:dyDescent="0.2">
      <c r="A360" s="88">
        <v>215</v>
      </c>
      <c r="B360" s="44">
        <v>210010007</v>
      </c>
      <c r="C360" s="45" t="s">
        <v>54</v>
      </c>
      <c r="D360" s="44" t="s">
        <v>36</v>
      </c>
      <c r="E360" s="51">
        <v>6.61</v>
      </c>
      <c r="F360" s="54"/>
      <c r="G360" s="54"/>
      <c r="H360" s="54"/>
      <c r="I360" s="39"/>
    </row>
    <row r="361" spans="1:9" x14ac:dyDescent="0.2">
      <c r="A361" s="69" t="str">
        <f>B361</f>
        <v>II-8.5.3</v>
      </c>
      <c r="B361" s="52" t="s">
        <v>204</v>
      </c>
      <c r="C361" s="59" t="s">
        <v>43</v>
      </c>
      <c r="D361" s="63"/>
      <c r="E361" s="51"/>
      <c r="F361" s="54"/>
      <c r="G361" s="54"/>
      <c r="H361" s="54"/>
      <c r="I361" s="39"/>
    </row>
    <row r="362" spans="1:9" ht="36" x14ac:dyDescent="0.2">
      <c r="A362" s="88">
        <v>216</v>
      </c>
      <c r="B362" s="44">
        <v>211300007</v>
      </c>
      <c r="C362" s="45" t="s">
        <v>38</v>
      </c>
      <c r="D362" s="44" t="s">
        <v>36</v>
      </c>
      <c r="E362" s="51">
        <v>312</v>
      </c>
      <c r="F362" s="54"/>
      <c r="G362" s="54"/>
      <c r="H362" s="54"/>
      <c r="I362" s="39"/>
    </row>
    <row r="363" spans="1:9" ht="24" x14ac:dyDescent="0.2">
      <c r="A363" s="88">
        <v>217</v>
      </c>
      <c r="B363" s="44">
        <v>210010023</v>
      </c>
      <c r="C363" s="45" t="s">
        <v>53</v>
      </c>
      <c r="D363" s="44" t="s">
        <v>36</v>
      </c>
      <c r="E363" s="51">
        <v>17.64</v>
      </c>
      <c r="F363" s="54"/>
      <c r="G363" s="54"/>
      <c r="H363" s="54"/>
      <c r="I363" s="39"/>
    </row>
    <row r="364" spans="1:9" x14ac:dyDescent="0.2">
      <c r="A364" s="69" t="str">
        <f>B364</f>
        <v>II-8.5.4</v>
      </c>
      <c r="B364" s="52" t="s">
        <v>205</v>
      </c>
      <c r="C364" s="59" t="s">
        <v>44</v>
      </c>
      <c r="D364" s="63"/>
      <c r="E364" s="51"/>
      <c r="F364" s="54"/>
      <c r="G364" s="54"/>
      <c r="H364" s="54"/>
      <c r="I364" s="39"/>
    </row>
    <row r="365" spans="1:9" ht="48" x14ac:dyDescent="0.2">
      <c r="A365" s="88">
        <v>218</v>
      </c>
      <c r="B365" s="44">
        <v>280370125</v>
      </c>
      <c r="C365" s="48" t="s">
        <v>57</v>
      </c>
      <c r="D365" s="44" t="s">
        <v>33</v>
      </c>
      <c r="E365" s="51">
        <v>448</v>
      </c>
      <c r="F365" s="54"/>
      <c r="G365" s="54"/>
      <c r="H365" s="54"/>
      <c r="I365" s="39"/>
    </row>
    <row r="366" spans="1:9" x14ac:dyDescent="0.2">
      <c r="A366" s="69" t="str">
        <f>B366</f>
        <v>II-8.5.5</v>
      </c>
      <c r="B366" s="52" t="s">
        <v>206</v>
      </c>
      <c r="C366" s="59" t="s">
        <v>46</v>
      </c>
      <c r="D366" s="63"/>
      <c r="E366" s="51"/>
      <c r="F366" s="54"/>
      <c r="G366" s="54"/>
      <c r="H366" s="54"/>
      <c r="I366" s="39"/>
    </row>
    <row r="367" spans="1:9" ht="48" x14ac:dyDescent="0.2">
      <c r="A367" s="88">
        <v>219</v>
      </c>
      <c r="B367" s="44">
        <v>280340203</v>
      </c>
      <c r="C367" s="47" t="s">
        <v>58</v>
      </c>
      <c r="D367" s="44" t="s">
        <v>32</v>
      </c>
      <c r="E367" s="51">
        <v>64</v>
      </c>
      <c r="F367" s="54"/>
      <c r="G367" s="54"/>
      <c r="H367" s="54"/>
      <c r="I367" s="39"/>
    </row>
    <row r="368" spans="1:9" ht="48" x14ac:dyDescent="0.2">
      <c r="A368" s="88">
        <v>220</v>
      </c>
      <c r="B368" s="44">
        <v>290500238</v>
      </c>
      <c r="C368" s="47" t="s">
        <v>59</v>
      </c>
      <c r="D368" s="44" t="s">
        <v>32</v>
      </c>
      <c r="E368" s="51">
        <v>64</v>
      </c>
      <c r="F368" s="54"/>
      <c r="G368" s="54"/>
      <c r="H368" s="54"/>
      <c r="I368" s="39"/>
    </row>
    <row r="369" spans="1:9" s="104" customFormat="1" ht="24" x14ac:dyDescent="0.2">
      <c r="A369" s="100" t="str">
        <f>B369</f>
        <v>III-1</v>
      </c>
      <c r="B369" s="101" t="s">
        <v>207</v>
      </c>
      <c r="C369" s="102" t="s">
        <v>231</v>
      </c>
      <c r="D369" s="103"/>
      <c r="E369" s="121"/>
      <c r="F369" s="98"/>
      <c r="G369" s="99"/>
      <c r="H369" s="98"/>
      <c r="I369" s="39"/>
    </row>
    <row r="370" spans="1:9" s="104" customFormat="1" x14ac:dyDescent="0.2">
      <c r="A370" s="100" t="str">
        <f>B370</f>
        <v>III-1.1</v>
      </c>
      <c r="B370" s="111" t="s">
        <v>208</v>
      </c>
      <c r="C370" s="112" t="s">
        <v>41</v>
      </c>
      <c r="D370" s="113"/>
      <c r="E370" s="121"/>
      <c r="F370" s="98"/>
      <c r="G370" s="99"/>
      <c r="H370" s="98"/>
      <c r="I370" s="39"/>
    </row>
    <row r="371" spans="1:9" s="104" customFormat="1" x14ac:dyDescent="0.2">
      <c r="A371" s="97">
        <v>221</v>
      </c>
      <c r="B371" s="92">
        <v>210050001</v>
      </c>
      <c r="C371" s="93" t="s">
        <v>209</v>
      </c>
      <c r="D371" s="92" t="s">
        <v>35</v>
      </c>
      <c r="E371" s="94">
        <v>273</v>
      </c>
      <c r="F371" s="98"/>
      <c r="G371" s="99"/>
      <c r="H371" s="98"/>
      <c r="I371" s="39"/>
    </row>
    <row r="372" spans="1:9" s="104" customFormat="1" x14ac:dyDescent="0.2">
      <c r="A372" s="100" t="str">
        <f>B372</f>
        <v>III-1.2</v>
      </c>
      <c r="B372" s="114" t="s">
        <v>210</v>
      </c>
      <c r="C372" s="102" t="s">
        <v>42</v>
      </c>
      <c r="D372" s="115"/>
      <c r="E372" s="94"/>
      <c r="F372" s="98"/>
      <c r="G372" s="99"/>
      <c r="H372" s="98"/>
      <c r="I372" s="39"/>
    </row>
    <row r="373" spans="1:9" s="104" customFormat="1" ht="24" x14ac:dyDescent="0.2">
      <c r="A373" s="97">
        <v>222</v>
      </c>
      <c r="B373" s="44">
        <v>210000009</v>
      </c>
      <c r="C373" s="45" t="s">
        <v>51</v>
      </c>
      <c r="D373" s="92" t="s">
        <v>33</v>
      </c>
      <c r="E373" s="94">
        <v>546</v>
      </c>
      <c r="F373" s="98"/>
      <c r="G373" s="99"/>
      <c r="H373" s="98"/>
      <c r="I373" s="39"/>
    </row>
    <row r="374" spans="1:9" s="104" customFormat="1" ht="24" x14ac:dyDescent="0.2">
      <c r="A374" s="97">
        <v>223</v>
      </c>
      <c r="B374" s="92">
        <v>210000004</v>
      </c>
      <c r="C374" s="93" t="s">
        <v>211</v>
      </c>
      <c r="D374" s="92" t="s">
        <v>36</v>
      </c>
      <c r="E374" s="94">
        <v>15.39</v>
      </c>
      <c r="F374" s="98"/>
      <c r="G374" s="99"/>
      <c r="H374" s="98"/>
      <c r="I374" s="39"/>
    </row>
    <row r="375" spans="1:9" s="104" customFormat="1" ht="72" x14ac:dyDescent="0.2">
      <c r="A375" s="97">
        <v>224</v>
      </c>
      <c r="B375" s="92">
        <v>211000021</v>
      </c>
      <c r="C375" s="93" t="s">
        <v>212</v>
      </c>
      <c r="D375" s="92" t="s">
        <v>36</v>
      </c>
      <c r="E375" s="94">
        <v>312.20999999999998</v>
      </c>
      <c r="F375" s="98"/>
      <c r="G375" s="99"/>
      <c r="H375" s="98"/>
      <c r="I375" s="39"/>
    </row>
    <row r="376" spans="1:9" s="104" customFormat="1" ht="24" x14ac:dyDescent="0.2">
      <c r="A376" s="97">
        <v>225</v>
      </c>
      <c r="B376" s="92">
        <v>210010007</v>
      </c>
      <c r="C376" s="93" t="s">
        <v>213</v>
      </c>
      <c r="D376" s="92" t="s">
        <v>36</v>
      </c>
      <c r="E376" s="94">
        <v>15.39</v>
      </c>
      <c r="F376" s="98"/>
      <c r="G376" s="99"/>
      <c r="H376" s="98"/>
      <c r="I376" s="39"/>
    </row>
    <row r="377" spans="1:9" s="104" customFormat="1" x14ac:dyDescent="0.2">
      <c r="A377" s="100" t="str">
        <f>B377</f>
        <v>III-1.3</v>
      </c>
      <c r="B377" s="114" t="s">
        <v>214</v>
      </c>
      <c r="C377" s="102" t="s">
        <v>43</v>
      </c>
      <c r="D377" s="115"/>
      <c r="E377" s="94"/>
      <c r="F377" s="98"/>
      <c r="G377" s="99"/>
      <c r="H377" s="98"/>
      <c r="I377" s="39"/>
    </row>
    <row r="378" spans="1:9" s="104" customFormat="1" ht="24" x14ac:dyDescent="0.2">
      <c r="A378" s="97">
        <v>226</v>
      </c>
      <c r="B378" s="92">
        <v>211300001</v>
      </c>
      <c r="C378" s="93" t="s">
        <v>216</v>
      </c>
      <c r="D378" s="92" t="s">
        <v>36</v>
      </c>
      <c r="E378" s="94">
        <v>20.5</v>
      </c>
      <c r="F378" s="98"/>
      <c r="G378" s="99"/>
      <c r="H378" s="98"/>
      <c r="I378" s="39"/>
    </row>
    <row r="379" spans="1:9" s="104" customFormat="1" ht="36" x14ac:dyDescent="0.2">
      <c r="A379" s="97">
        <v>227</v>
      </c>
      <c r="B379" s="92">
        <v>211300007</v>
      </c>
      <c r="C379" s="93" t="s">
        <v>217</v>
      </c>
      <c r="D379" s="92" t="s">
        <v>36</v>
      </c>
      <c r="E379" s="94">
        <v>256.24</v>
      </c>
      <c r="F379" s="98"/>
      <c r="G379" s="99"/>
      <c r="H379" s="98"/>
      <c r="I379" s="39"/>
    </row>
    <row r="380" spans="1:9" s="104" customFormat="1" ht="24" x14ac:dyDescent="0.2">
      <c r="A380" s="97">
        <v>228</v>
      </c>
      <c r="B380" s="92">
        <v>210010023</v>
      </c>
      <c r="C380" s="93" t="s">
        <v>218</v>
      </c>
      <c r="D380" s="92" t="s">
        <v>36</v>
      </c>
      <c r="E380" s="94">
        <v>35.51</v>
      </c>
      <c r="F380" s="98"/>
      <c r="G380" s="99"/>
      <c r="H380" s="98"/>
      <c r="I380" s="39"/>
    </row>
    <row r="381" spans="1:9" s="104" customFormat="1" x14ac:dyDescent="0.2">
      <c r="A381" s="100" t="str">
        <f>B381</f>
        <v>III-1.4</v>
      </c>
      <c r="B381" s="114" t="s">
        <v>219</v>
      </c>
      <c r="C381" s="102" t="s">
        <v>44</v>
      </c>
      <c r="D381" s="115"/>
      <c r="E381" s="94"/>
      <c r="F381" s="98"/>
      <c r="G381" s="99"/>
      <c r="H381" s="98"/>
      <c r="I381" s="39"/>
    </row>
    <row r="382" spans="1:9" s="104" customFormat="1" ht="36" x14ac:dyDescent="0.2">
      <c r="A382" s="97">
        <v>229</v>
      </c>
      <c r="B382" s="92">
        <v>280370115</v>
      </c>
      <c r="C382" s="93" t="s">
        <v>220</v>
      </c>
      <c r="D382" s="92" t="s">
        <v>33</v>
      </c>
      <c r="E382" s="94">
        <v>273</v>
      </c>
      <c r="F382" s="98"/>
      <c r="G382" s="99"/>
      <c r="H382" s="98"/>
      <c r="I382" s="39"/>
    </row>
    <row r="383" spans="1:9" s="104" customFormat="1" x14ac:dyDescent="0.2">
      <c r="A383" s="100" t="str">
        <f t="shared" ref="A383:A384" si="23">B383</f>
        <v>III-1.5</v>
      </c>
      <c r="B383" s="114" t="s">
        <v>221</v>
      </c>
      <c r="C383" s="102" t="s">
        <v>45</v>
      </c>
      <c r="D383" s="115"/>
      <c r="E383" s="94"/>
      <c r="F383" s="98"/>
      <c r="G383" s="99"/>
      <c r="H383" s="98"/>
      <c r="I383" s="39"/>
    </row>
    <row r="384" spans="1:9" s="104" customFormat="1" x14ac:dyDescent="0.2">
      <c r="A384" s="100" t="str">
        <f t="shared" si="23"/>
        <v>III-1.5.1</v>
      </c>
      <c r="B384" s="114" t="s">
        <v>222</v>
      </c>
      <c r="C384" s="116" t="s">
        <v>41</v>
      </c>
      <c r="D384" s="101"/>
      <c r="E384" s="94"/>
      <c r="F384" s="98"/>
      <c r="G384" s="99"/>
      <c r="H384" s="98"/>
      <c r="I384" s="39"/>
    </row>
    <row r="385" spans="1:9" s="104" customFormat="1" x14ac:dyDescent="0.2">
      <c r="A385" s="97">
        <v>230</v>
      </c>
      <c r="B385" s="92">
        <v>210050001</v>
      </c>
      <c r="C385" s="45" t="s">
        <v>34</v>
      </c>
      <c r="D385" s="92" t="s">
        <v>35</v>
      </c>
      <c r="E385" s="94">
        <v>294</v>
      </c>
      <c r="F385" s="98"/>
      <c r="G385" s="99"/>
      <c r="H385" s="98"/>
      <c r="I385" s="39"/>
    </row>
    <row r="386" spans="1:9" s="104" customFormat="1" x14ac:dyDescent="0.2">
      <c r="A386" s="100" t="str">
        <f>B386</f>
        <v>III-1.5.2</v>
      </c>
      <c r="B386" s="114" t="s">
        <v>223</v>
      </c>
      <c r="C386" s="102" t="s">
        <v>42</v>
      </c>
      <c r="D386" s="115"/>
      <c r="E386" s="94"/>
      <c r="F386" s="98"/>
      <c r="G386" s="99"/>
      <c r="H386" s="98"/>
      <c r="I386" s="39"/>
    </row>
    <row r="387" spans="1:9" s="104" customFormat="1" ht="24" x14ac:dyDescent="0.2">
      <c r="A387" s="97">
        <v>231</v>
      </c>
      <c r="B387" s="44">
        <v>210000009</v>
      </c>
      <c r="C387" s="45" t="s">
        <v>51</v>
      </c>
      <c r="D387" s="92" t="s">
        <v>33</v>
      </c>
      <c r="E387" s="94">
        <v>588</v>
      </c>
      <c r="F387" s="98"/>
      <c r="G387" s="99"/>
      <c r="H387" s="98"/>
      <c r="I387" s="39"/>
    </row>
    <row r="388" spans="1:9" s="104" customFormat="1" ht="24" x14ac:dyDescent="0.2">
      <c r="A388" s="97">
        <v>232</v>
      </c>
      <c r="B388" s="92">
        <v>210000004</v>
      </c>
      <c r="C388" s="93" t="s">
        <v>211</v>
      </c>
      <c r="D388" s="92" t="s">
        <v>36</v>
      </c>
      <c r="E388" s="94">
        <v>13.25</v>
      </c>
      <c r="F388" s="98"/>
      <c r="G388" s="99"/>
      <c r="H388" s="98"/>
      <c r="I388" s="39"/>
    </row>
    <row r="389" spans="1:9" s="104" customFormat="1" ht="72" x14ac:dyDescent="0.2">
      <c r="A389" s="97">
        <v>233</v>
      </c>
      <c r="B389" s="92">
        <v>211000021</v>
      </c>
      <c r="C389" s="93" t="s">
        <v>212</v>
      </c>
      <c r="D389" s="92" t="s">
        <v>36</v>
      </c>
      <c r="E389" s="94">
        <v>211.68</v>
      </c>
      <c r="F389" s="98"/>
      <c r="G389" s="99"/>
      <c r="H389" s="98"/>
      <c r="I389" s="39"/>
    </row>
    <row r="390" spans="1:9" s="104" customFormat="1" ht="24" x14ac:dyDescent="0.2">
      <c r="A390" s="97">
        <v>234</v>
      </c>
      <c r="B390" s="92">
        <v>210010007</v>
      </c>
      <c r="C390" s="93" t="s">
        <v>213</v>
      </c>
      <c r="D390" s="92" t="s">
        <v>36</v>
      </c>
      <c r="E390" s="94">
        <v>13.25</v>
      </c>
      <c r="F390" s="98"/>
      <c r="G390" s="99"/>
      <c r="H390" s="98"/>
      <c r="I390" s="39"/>
    </row>
    <row r="391" spans="1:9" s="104" customFormat="1" x14ac:dyDescent="0.2">
      <c r="A391" s="106" t="str">
        <f>B391</f>
        <v>III-1.5.3</v>
      </c>
      <c r="B391" s="107" t="s">
        <v>224</v>
      </c>
      <c r="C391" s="108" t="s">
        <v>215</v>
      </c>
      <c r="D391" s="109"/>
      <c r="E391" s="110"/>
      <c r="G391" s="105"/>
      <c r="I391" s="39"/>
    </row>
    <row r="392" spans="1:9" s="104" customFormat="1" ht="36" x14ac:dyDescent="0.2">
      <c r="A392" s="97">
        <v>235</v>
      </c>
      <c r="B392" s="92">
        <v>211300007</v>
      </c>
      <c r="C392" s="93" t="s">
        <v>217</v>
      </c>
      <c r="D392" s="92" t="s">
        <v>36</v>
      </c>
      <c r="E392" s="94">
        <v>187.74</v>
      </c>
      <c r="F392" s="98"/>
      <c r="G392" s="99"/>
      <c r="H392" s="98"/>
      <c r="I392" s="39"/>
    </row>
    <row r="393" spans="1:9" s="104" customFormat="1" ht="24" x14ac:dyDescent="0.2">
      <c r="A393" s="97">
        <v>236</v>
      </c>
      <c r="B393" s="92">
        <v>210010023</v>
      </c>
      <c r="C393" s="93" t="s">
        <v>218</v>
      </c>
      <c r="D393" s="92" t="s">
        <v>36</v>
      </c>
      <c r="E393" s="94">
        <v>22.95</v>
      </c>
      <c r="F393" s="98"/>
      <c r="G393" s="99"/>
      <c r="H393" s="98"/>
      <c r="I393" s="39"/>
    </row>
    <row r="394" spans="1:9" s="104" customFormat="1" x14ac:dyDescent="0.2">
      <c r="A394" s="100" t="str">
        <f>B394</f>
        <v>III-1.5.4</v>
      </c>
      <c r="B394" s="114" t="s">
        <v>225</v>
      </c>
      <c r="C394" s="102" t="s">
        <v>44</v>
      </c>
      <c r="D394" s="115"/>
      <c r="E394" s="94"/>
      <c r="F394" s="98"/>
      <c r="G394" s="99"/>
      <c r="H394" s="98"/>
      <c r="I394" s="39"/>
    </row>
    <row r="395" spans="1:9" s="104" customFormat="1" ht="60" x14ac:dyDescent="0.2">
      <c r="A395" s="97">
        <v>237</v>
      </c>
      <c r="B395" s="92">
        <v>280370125</v>
      </c>
      <c r="C395" s="95" t="s">
        <v>226</v>
      </c>
      <c r="D395" s="92" t="s">
        <v>33</v>
      </c>
      <c r="E395" s="94">
        <v>294</v>
      </c>
      <c r="F395" s="98"/>
      <c r="G395" s="99"/>
      <c r="H395" s="98"/>
      <c r="I395" s="39"/>
    </row>
    <row r="396" spans="1:9" s="104" customFormat="1" x14ac:dyDescent="0.2">
      <c r="A396" s="100" t="str">
        <f>B396</f>
        <v>III-1.5.5</v>
      </c>
      <c r="B396" s="114" t="s">
        <v>227</v>
      </c>
      <c r="C396" s="102" t="s">
        <v>46</v>
      </c>
      <c r="D396" s="115"/>
      <c r="E396" s="94"/>
      <c r="F396" s="98"/>
      <c r="G396" s="99"/>
      <c r="H396" s="98"/>
      <c r="I396" s="39"/>
    </row>
    <row r="397" spans="1:9" s="104" customFormat="1" ht="48" x14ac:dyDescent="0.2">
      <c r="A397" s="97">
        <v>238</v>
      </c>
      <c r="B397" s="92">
        <v>280340203</v>
      </c>
      <c r="C397" s="96" t="s">
        <v>228</v>
      </c>
      <c r="D397" s="92" t="s">
        <v>32</v>
      </c>
      <c r="E397" s="94">
        <v>42</v>
      </c>
      <c r="F397" s="98"/>
      <c r="G397" s="99"/>
      <c r="H397" s="98"/>
      <c r="I397" s="39"/>
    </row>
    <row r="398" spans="1:9" s="104" customFormat="1" ht="48" x14ac:dyDescent="0.2">
      <c r="A398" s="97">
        <v>239</v>
      </c>
      <c r="B398" s="92">
        <v>290500238</v>
      </c>
      <c r="C398" s="96" t="s">
        <v>229</v>
      </c>
      <c r="D398" s="92" t="s">
        <v>32</v>
      </c>
      <c r="E398" s="94">
        <v>42</v>
      </c>
      <c r="F398" s="98"/>
      <c r="G398" s="99"/>
      <c r="H398" s="98"/>
      <c r="I398" s="39"/>
    </row>
  </sheetData>
  <autoFilter ref="A12:H398">
    <filterColumn colId="5" showButton="0"/>
  </autoFilter>
  <mergeCells count="16">
    <mergeCell ref="B2:H2"/>
    <mergeCell ref="B1:H1"/>
    <mergeCell ref="B3:H3"/>
    <mergeCell ref="F12:G13"/>
    <mergeCell ref="H12:H13"/>
    <mergeCell ref="A7:B7"/>
    <mergeCell ref="D6:F7"/>
    <mergeCell ref="A10:H11"/>
    <mergeCell ref="A12:A14"/>
    <mergeCell ref="B12:B14"/>
    <mergeCell ref="C12:C14"/>
    <mergeCell ref="D12:D14"/>
    <mergeCell ref="E12:E14"/>
    <mergeCell ref="A6:C6"/>
    <mergeCell ref="A8:C9"/>
    <mergeCell ref="D8:E9"/>
  </mergeCells>
  <conditionalFormatting sqref="A20 B84:D84 B88:D88 B90:D91 B93:D93 B98:D98 B101:D101 B103:D103 B106:D107 B109:D109 B114:D114 B118:D118 B120:D121">
    <cfRule type="expression" dxfId="907" priority="1444">
      <formula>$D20="Cancelado"</formula>
    </cfRule>
  </conditionalFormatting>
  <conditionalFormatting sqref="A20 B84 B88 B90:B91 B93 B98 B101 B103 B106:B107 B109 B114 B118 B120:B121">
    <cfRule type="containsText" dxfId="906" priority="1443" operator="containsText" text="999">
      <formula>NOT(ISERROR(SEARCH("999",A20)))</formula>
    </cfRule>
  </conditionalFormatting>
  <conditionalFormatting sqref="B19">
    <cfRule type="expression" dxfId="905" priority="1441">
      <formula>$D19="Cancelado"</formula>
    </cfRule>
  </conditionalFormatting>
  <conditionalFormatting sqref="B19">
    <cfRule type="containsText" dxfId="904" priority="1440" operator="containsText" text="999">
      <formula>NOT(ISERROR(SEARCH("999",B19)))</formula>
    </cfRule>
  </conditionalFormatting>
  <conditionalFormatting sqref="C19:D19">
    <cfRule type="expression" dxfId="903" priority="1439">
      <formula>$E19="CANCELADO"</formula>
    </cfRule>
  </conditionalFormatting>
  <conditionalFormatting sqref="B28">
    <cfRule type="expression" dxfId="902" priority="1424">
      <formula>$D28="Cancelado"</formula>
    </cfRule>
  </conditionalFormatting>
  <conditionalFormatting sqref="B28">
    <cfRule type="containsText" dxfId="901" priority="1423" operator="containsText" text="999">
      <formula>NOT(ISERROR(SEARCH("999",B28)))</formula>
    </cfRule>
  </conditionalFormatting>
  <conditionalFormatting sqref="B61">
    <cfRule type="containsText" dxfId="900" priority="1382" operator="containsText" text="999">
      <formula>NOT(ISERROR(SEARCH("999",B61)))</formula>
    </cfRule>
  </conditionalFormatting>
  <conditionalFormatting sqref="B54">
    <cfRule type="expression" dxfId="899" priority="1396">
      <formula>$D54="Cancelado"</formula>
    </cfRule>
  </conditionalFormatting>
  <conditionalFormatting sqref="B54">
    <cfRule type="containsText" dxfId="898" priority="1395" operator="containsText" text="999">
      <formula>NOT(ISERROR(SEARCH("999",B54)))</formula>
    </cfRule>
  </conditionalFormatting>
  <conditionalFormatting sqref="B63:D63">
    <cfRule type="expression" dxfId="897" priority="1379">
      <formula>$D63="Cancelado"</formula>
    </cfRule>
  </conditionalFormatting>
  <conditionalFormatting sqref="B68">
    <cfRule type="containsText" dxfId="896" priority="1364" operator="containsText" text="999">
      <formula>NOT(ISERROR(SEARCH("999",B68)))</formula>
    </cfRule>
  </conditionalFormatting>
  <conditionalFormatting sqref="B61:D61">
    <cfRule type="expression" dxfId="895" priority="1383">
      <formula>$D61="Cancelado"</formula>
    </cfRule>
  </conditionalFormatting>
  <conditionalFormatting sqref="B63">
    <cfRule type="containsText" dxfId="894" priority="1378" operator="containsText" text="999">
      <formula>NOT(ISERROR(SEARCH("999",B63)))</formula>
    </cfRule>
  </conditionalFormatting>
  <conditionalFormatting sqref="C54:D54">
    <cfRule type="expression" dxfId="893" priority="1394">
      <formula>$D54="Cancelado"</formula>
    </cfRule>
  </conditionalFormatting>
  <conditionalFormatting sqref="B68:D68">
    <cfRule type="expression" dxfId="892" priority="1365">
      <formula>$D68="Cancelado"</formula>
    </cfRule>
  </conditionalFormatting>
  <conditionalFormatting sqref="B71:D71">
    <cfRule type="expression" dxfId="891" priority="1355">
      <formula>$D71="Cancelado"</formula>
    </cfRule>
  </conditionalFormatting>
  <conditionalFormatting sqref="B71">
    <cfRule type="containsText" dxfId="890" priority="1354" operator="containsText" text="999">
      <formula>NOT(ISERROR(SEARCH("999",B71)))</formula>
    </cfRule>
  </conditionalFormatting>
  <conditionalFormatting sqref="B131:D131">
    <cfRule type="expression" dxfId="889" priority="1327">
      <formula>$D131="Cancelado"</formula>
    </cfRule>
  </conditionalFormatting>
  <conditionalFormatting sqref="B131">
    <cfRule type="containsText" dxfId="888" priority="1326" operator="containsText" text="999">
      <formula>NOT(ISERROR(SEARCH("999",B131)))</formula>
    </cfRule>
  </conditionalFormatting>
  <conditionalFormatting sqref="B47:D47">
    <cfRule type="expression" dxfId="887" priority="1353">
      <formula>$D47="Cancelado"</formula>
    </cfRule>
  </conditionalFormatting>
  <conditionalFormatting sqref="B47">
    <cfRule type="containsText" dxfId="886" priority="1352" operator="containsText" text="999">
      <formula>NOT(ISERROR(SEARCH("999",B47)))</formula>
    </cfRule>
  </conditionalFormatting>
  <conditionalFormatting sqref="B76:D77 B79:D79">
    <cfRule type="expression" dxfId="885" priority="1349">
      <formula>$D76="Cancelado"</formula>
    </cfRule>
  </conditionalFormatting>
  <conditionalFormatting sqref="B76:B77 B79">
    <cfRule type="containsText" dxfId="884" priority="1348" operator="containsText" text="999">
      <formula>NOT(ISERROR(SEARCH("999",B76)))</formula>
    </cfRule>
  </conditionalFormatting>
  <conditionalFormatting sqref="B123:D123">
    <cfRule type="expression" dxfId="883" priority="1347">
      <formula>$D123="Cancelado"</formula>
    </cfRule>
  </conditionalFormatting>
  <conditionalFormatting sqref="B133:D133">
    <cfRule type="expression" dxfId="882" priority="1323">
      <formula>$D133="Cancelado"</formula>
    </cfRule>
  </conditionalFormatting>
  <conditionalFormatting sqref="B123">
    <cfRule type="containsText" dxfId="881" priority="1346" operator="containsText" text="999">
      <formula>NOT(ISERROR(SEARCH("999",B123)))</formula>
    </cfRule>
  </conditionalFormatting>
  <conditionalFormatting sqref="B133">
    <cfRule type="containsText" dxfId="880" priority="1322" operator="containsText" text="999">
      <formula>NOT(ISERROR(SEARCH("999",B133)))</formula>
    </cfRule>
  </conditionalFormatting>
  <conditionalFormatting sqref="B128">
    <cfRule type="expression" dxfId="879" priority="1310">
      <formula>$E128="No usar"</formula>
    </cfRule>
  </conditionalFormatting>
  <conditionalFormatting sqref="B128">
    <cfRule type="expression" dxfId="878" priority="1311">
      <formula>$E128="CANCELADO"</formula>
    </cfRule>
  </conditionalFormatting>
  <conditionalFormatting sqref="B38">
    <cfRule type="expression" dxfId="877" priority="1107">
      <formula>$D38="Cancelado"</formula>
    </cfRule>
  </conditionalFormatting>
  <conditionalFormatting sqref="B38">
    <cfRule type="containsText" dxfId="876" priority="1106" operator="containsText" text="999">
      <formula>NOT(ISERROR(SEARCH("999",B38)))</formula>
    </cfRule>
  </conditionalFormatting>
  <conditionalFormatting sqref="D33">
    <cfRule type="expression" dxfId="875" priority="1087">
      <formula>$D33="Cancelado"</formula>
    </cfRule>
  </conditionalFormatting>
  <conditionalFormatting sqref="D33">
    <cfRule type="expression" dxfId="874" priority="1090">
      <formula>$D33="Cancelado"</formula>
    </cfRule>
  </conditionalFormatting>
  <conditionalFormatting sqref="B41">
    <cfRule type="expression" dxfId="873" priority="1147">
      <formula>$D41="Cancelado"</formula>
    </cfRule>
  </conditionalFormatting>
  <conditionalFormatting sqref="B41">
    <cfRule type="expression" dxfId="872" priority="1132">
      <formula>$D41="Cancelado"</formula>
    </cfRule>
  </conditionalFormatting>
  <conditionalFormatting sqref="B43">
    <cfRule type="containsText" dxfId="871" priority="1125" operator="containsText" text="999">
      <formula>NOT(ISERROR(SEARCH("999",B43)))</formula>
    </cfRule>
  </conditionalFormatting>
  <conditionalFormatting sqref="C41:D41">
    <cfRule type="expression" dxfId="870" priority="1130">
      <formula>$D41="Cancelado"</formula>
    </cfRule>
  </conditionalFormatting>
  <conditionalFormatting sqref="B41">
    <cfRule type="containsText" dxfId="869" priority="1146" operator="containsText" text="999">
      <formula>NOT(ISERROR(SEARCH("999",B41)))</formula>
    </cfRule>
  </conditionalFormatting>
  <conditionalFormatting sqref="C41:D41">
    <cfRule type="expression" dxfId="868" priority="1145">
      <formula>$D41="Cancelado"</formula>
    </cfRule>
  </conditionalFormatting>
  <conditionalFormatting sqref="B43:D43">
    <cfRule type="expression" dxfId="867" priority="1126">
      <formula>$D43="Cancelado"</formula>
    </cfRule>
  </conditionalFormatting>
  <conditionalFormatting sqref="B41">
    <cfRule type="containsText" dxfId="866" priority="1131" operator="containsText" text="999">
      <formula>NOT(ISERROR(SEARCH("999",B41)))</formula>
    </cfRule>
  </conditionalFormatting>
  <conditionalFormatting sqref="C31:D31">
    <cfRule type="expression" dxfId="865" priority="1097">
      <formula>$D31="Cancelado"</formula>
    </cfRule>
  </conditionalFormatting>
  <conditionalFormatting sqref="B58:D58">
    <cfRule type="expression" dxfId="864" priority="1114">
      <formula>$D58="Cancelado"</formula>
    </cfRule>
  </conditionalFormatting>
  <conditionalFormatting sqref="B58">
    <cfRule type="containsText" dxfId="863" priority="1113" operator="containsText" text="999">
      <formula>NOT(ISERROR(SEARCH("999",B58)))</formula>
    </cfRule>
  </conditionalFormatting>
  <conditionalFormatting sqref="C30">
    <cfRule type="expression" dxfId="862" priority="1069">
      <formula>$D30="Cancelado"</formula>
    </cfRule>
  </conditionalFormatting>
  <conditionalFormatting sqref="D38">
    <cfRule type="expression" dxfId="861" priority="1105">
      <formula>$D38="Cancelado"</formula>
    </cfRule>
  </conditionalFormatting>
  <conditionalFormatting sqref="C24">
    <cfRule type="expression" dxfId="860" priority="1099">
      <formula>$D24="Cancelado"</formula>
    </cfRule>
  </conditionalFormatting>
  <conditionalFormatting sqref="D24">
    <cfRule type="expression" dxfId="859" priority="1098">
      <formula>$D24="Cancelado"</formula>
    </cfRule>
  </conditionalFormatting>
  <conditionalFormatting sqref="D30">
    <cfRule type="expression" dxfId="858" priority="1102">
      <formula>$D30="Cancelado"</formula>
    </cfRule>
  </conditionalFormatting>
  <conditionalFormatting sqref="B30:B31">
    <cfRule type="expression" dxfId="857" priority="1104">
      <formula>$D30="Cancelado"</formula>
    </cfRule>
  </conditionalFormatting>
  <conditionalFormatting sqref="B30:B31">
    <cfRule type="containsText" dxfId="856" priority="1103" operator="containsText" text="999">
      <formula>NOT(ISERROR(SEARCH("999",B30)))</formula>
    </cfRule>
  </conditionalFormatting>
  <conditionalFormatting sqref="B24">
    <cfRule type="expression" dxfId="855" priority="1101">
      <formula>$D24="Cancelado"</formula>
    </cfRule>
  </conditionalFormatting>
  <conditionalFormatting sqref="B24">
    <cfRule type="containsText" dxfId="854" priority="1100" operator="containsText" text="999">
      <formula>NOT(ISERROR(SEARCH("999",B24)))</formula>
    </cfRule>
  </conditionalFormatting>
  <conditionalFormatting sqref="C38">
    <cfRule type="expression" dxfId="853" priority="1068">
      <formula>$D38="Cancelado"</formula>
    </cfRule>
  </conditionalFormatting>
  <conditionalFormatting sqref="B33">
    <cfRule type="expression" dxfId="852" priority="1092">
      <formula>$D33="Cancelado"</formula>
    </cfRule>
  </conditionalFormatting>
  <conditionalFormatting sqref="B33">
    <cfRule type="containsText" dxfId="851" priority="1091" operator="containsText" text="999">
      <formula>NOT(ISERROR(SEARCH("999",B33)))</formula>
    </cfRule>
  </conditionalFormatting>
  <conditionalFormatting sqref="B33">
    <cfRule type="expression" dxfId="850" priority="1089">
      <formula>$D33="Cancelado"</formula>
    </cfRule>
  </conditionalFormatting>
  <conditionalFormatting sqref="B33">
    <cfRule type="containsText" dxfId="849" priority="1088" operator="containsText" text="999">
      <formula>NOT(ISERROR(SEARCH("999",B33)))</formula>
    </cfRule>
  </conditionalFormatting>
  <conditionalFormatting sqref="B29:D29">
    <cfRule type="expression" dxfId="848" priority="849">
      <formula>$D29="Cancelado"</formula>
    </cfRule>
  </conditionalFormatting>
  <conditionalFormatting sqref="B29">
    <cfRule type="containsText" dxfId="847" priority="848" operator="containsText" text="999">
      <formula>NOT(ISERROR(SEARCH("999",B29)))</formula>
    </cfRule>
  </conditionalFormatting>
  <conditionalFormatting sqref="B18:D18">
    <cfRule type="expression" dxfId="846" priority="873">
      <formula>$D18="Cancelado"</formula>
    </cfRule>
  </conditionalFormatting>
  <conditionalFormatting sqref="B18">
    <cfRule type="containsText" dxfId="845" priority="872" operator="containsText" text="999">
      <formula>NOT(ISERROR(SEARCH("999",B18)))</formula>
    </cfRule>
  </conditionalFormatting>
  <conditionalFormatting sqref="B20:D20">
    <cfRule type="expression" dxfId="844" priority="871">
      <formula>$D20="Cancelado"</formula>
    </cfRule>
  </conditionalFormatting>
  <conditionalFormatting sqref="B42:D42">
    <cfRule type="expression" dxfId="843" priority="820">
      <formula>$D42="Cancelado"</formula>
    </cfRule>
  </conditionalFormatting>
  <conditionalFormatting sqref="B25:D25">
    <cfRule type="expression" dxfId="842" priority="851">
      <formula>$D25="Cancelado"</formula>
    </cfRule>
  </conditionalFormatting>
  <conditionalFormatting sqref="B25">
    <cfRule type="containsText" dxfId="841" priority="850" operator="containsText" text="999">
      <formula>NOT(ISERROR(SEARCH("999",B25)))</formula>
    </cfRule>
  </conditionalFormatting>
  <conditionalFormatting sqref="B20">
    <cfRule type="containsText" dxfId="840" priority="870" operator="containsText" text="999">
      <formula>NOT(ISERROR(SEARCH("999",B20)))</formula>
    </cfRule>
  </conditionalFormatting>
  <conditionalFormatting sqref="B21:D21">
    <cfRule type="expression" dxfId="839" priority="869">
      <formula>$D21="Cancelado"</formula>
    </cfRule>
  </conditionalFormatting>
  <conditionalFormatting sqref="B21">
    <cfRule type="containsText" dxfId="838" priority="868" operator="containsText" text="999">
      <formula>NOT(ISERROR(SEARCH("999",B21)))</formula>
    </cfRule>
  </conditionalFormatting>
  <conditionalFormatting sqref="B22:D22">
    <cfRule type="expression" dxfId="837" priority="867">
      <formula>$D22="Cancelado"</formula>
    </cfRule>
  </conditionalFormatting>
  <conditionalFormatting sqref="B22">
    <cfRule type="containsText" dxfId="836" priority="866" operator="containsText" text="999">
      <formula>NOT(ISERROR(SEARCH("999",B22)))</formula>
    </cfRule>
  </conditionalFormatting>
  <conditionalFormatting sqref="B23:D23">
    <cfRule type="expression" dxfId="835" priority="861">
      <formula>$D23="Cancelado"</formula>
    </cfRule>
  </conditionalFormatting>
  <conditionalFormatting sqref="B23">
    <cfRule type="containsText" dxfId="834" priority="860" operator="containsText" text="999">
      <formula>NOT(ISERROR(SEARCH("999",B23)))</formula>
    </cfRule>
  </conditionalFormatting>
  <conditionalFormatting sqref="B26:D26">
    <cfRule type="expression" dxfId="833" priority="853">
      <formula>$D26="Cancelado"</formula>
    </cfRule>
  </conditionalFormatting>
  <conditionalFormatting sqref="B26">
    <cfRule type="containsText" dxfId="832" priority="852" operator="containsText" text="999">
      <formula>NOT(ISERROR(SEARCH("999",B26)))</formula>
    </cfRule>
  </conditionalFormatting>
  <conditionalFormatting sqref="B27:D27">
    <cfRule type="expression" dxfId="831" priority="859">
      <formula>$D27="Cancelado"</formula>
    </cfRule>
  </conditionalFormatting>
  <conditionalFormatting sqref="B27">
    <cfRule type="containsText" dxfId="830" priority="858" operator="containsText" text="999">
      <formula>NOT(ISERROR(SEARCH("999",B27)))</formula>
    </cfRule>
  </conditionalFormatting>
  <conditionalFormatting sqref="D36">
    <cfRule type="expression" dxfId="829" priority="823">
      <formula>$D36="Cancelado"</formula>
    </cfRule>
  </conditionalFormatting>
  <conditionalFormatting sqref="B45:D45">
    <cfRule type="expression" dxfId="828" priority="816">
      <formula>$D45="Cancelado"</formula>
    </cfRule>
  </conditionalFormatting>
  <conditionalFormatting sqref="B45">
    <cfRule type="containsText" dxfId="827" priority="815" operator="containsText" text="999">
      <formula>NOT(ISERROR(SEARCH("999",B45)))</formula>
    </cfRule>
  </conditionalFormatting>
  <conditionalFormatting sqref="D32">
    <cfRule type="expression" dxfId="826" priority="821">
      <formula>$D32="Cancelado"</formula>
    </cfRule>
  </conditionalFormatting>
  <conditionalFormatting sqref="B56:D56">
    <cfRule type="expression" dxfId="825" priority="794">
      <formula>$D56="Cancelado"</formula>
    </cfRule>
  </conditionalFormatting>
  <conditionalFormatting sqref="B56">
    <cfRule type="containsText" dxfId="824" priority="793" operator="containsText" text="999">
      <formula>NOT(ISERROR(SEARCH("999",B56)))</formula>
    </cfRule>
  </conditionalFormatting>
  <conditionalFormatting sqref="B40:D40">
    <cfRule type="expression" dxfId="823" priority="812">
      <formula>$D40="Cancelado"</formula>
    </cfRule>
  </conditionalFormatting>
  <conditionalFormatting sqref="B40">
    <cfRule type="containsText" dxfId="822" priority="811" operator="containsText" text="999">
      <formula>NOT(ISERROR(SEARCH("999",B40)))</formula>
    </cfRule>
  </conditionalFormatting>
  <conditionalFormatting sqref="B57:D57">
    <cfRule type="expression" dxfId="821" priority="790">
      <formula>$D57="Cancelado"</formula>
    </cfRule>
  </conditionalFormatting>
  <conditionalFormatting sqref="B57">
    <cfRule type="containsText" dxfId="820" priority="789" operator="containsText" text="999">
      <formula>NOT(ISERROR(SEARCH("999",B57)))</formula>
    </cfRule>
  </conditionalFormatting>
  <conditionalFormatting sqref="C33">
    <cfRule type="expression" dxfId="819" priority="847">
      <formula>$E33="CANCELADO"</formula>
    </cfRule>
  </conditionalFormatting>
  <conditionalFormatting sqref="C32">
    <cfRule type="expression" dxfId="818" priority="846">
      <formula>$D32="Cancelado"</formula>
    </cfRule>
  </conditionalFormatting>
  <conditionalFormatting sqref="C34">
    <cfRule type="expression" dxfId="817" priority="845">
      <formula>$D34="Cancelado"</formula>
    </cfRule>
  </conditionalFormatting>
  <conditionalFormatting sqref="C35">
    <cfRule type="expression" dxfId="816" priority="844">
      <formula>$D35="Cancelado"</formula>
    </cfRule>
  </conditionalFormatting>
  <conditionalFormatting sqref="C36">
    <cfRule type="expression" dxfId="815" priority="843">
      <formula>$D36="Cancelado"</formula>
    </cfRule>
  </conditionalFormatting>
  <conditionalFormatting sqref="C37">
    <cfRule type="expression" dxfId="814" priority="842">
      <formula>$D37="Cancelado"</formula>
    </cfRule>
  </conditionalFormatting>
  <conditionalFormatting sqref="B32">
    <cfRule type="expression" dxfId="813" priority="841">
      <formula>$D32="Cancelado"</formula>
    </cfRule>
  </conditionalFormatting>
  <conditionalFormatting sqref="B32">
    <cfRule type="containsText" dxfId="812" priority="840" operator="containsText" text="999">
      <formula>NOT(ISERROR(SEARCH("999",B32)))</formula>
    </cfRule>
  </conditionalFormatting>
  <conditionalFormatting sqref="B34">
    <cfRule type="expression" dxfId="811" priority="839">
      <formula>$D34="Cancelado"</formula>
    </cfRule>
  </conditionalFormatting>
  <conditionalFormatting sqref="B34">
    <cfRule type="containsText" dxfId="810" priority="838" operator="containsText" text="999">
      <formula>NOT(ISERROR(SEARCH("999",B34)))</formula>
    </cfRule>
  </conditionalFormatting>
  <conditionalFormatting sqref="B35">
    <cfRule type="expression" dxfId="809" priority="837">
      <formula>$D35="Cancelado"</formula>
    </cfRule>
  </conditionalFormatting>
  <conditionalFormatting sqref="B35">
    <cfRule type="containsText" dxfId="808" priority="836" operator="containsText" text="999">
      <formula>NOT(ISERROR(SEARCH("999",B35)))</formula>
    </cfRule>
  </conditionalFormatting>
  <conditionalFormatting sqref="B36">
    <cfRule type="expression" dxfId="807" priority="835">
      <formula>$D36="Cancelado"</formula>
    </cfRule>
  </conditionalFormatting>
  <conditionalFormatting sqref="B36">
    <cfRule type="containsText" dxfId="806" priority="834" operator="containsText" text="999">
      <formula>NOT(ISERROR(SEARCH("999",B36)))</formula>
    </cfRule>
  </conditionalFormatting>
  <conditionalFormatting sqref="B37">
    <cfRule type="expression" dxfId="805" priority="833">
      <formula>$D37="Cancelado"</formula>
    </cfRule>
  </conditionalFormatting>
  <conditionalFormatting sqref="B37">
    <cfRule type="containsText" dxfId="804" priority="832" operator="containsText" text="999">
      <formula>NOT(ISERROR(SEARCH("999",B37)))</formula>
    </cfRule>
  </conditionalFormatting>
  <conditionalFormatting sqref="C51">
    <cfRule type="expression" dxfId="803" priority="809">
      <formula>$D51="Cancelado"</formula>
    </cfRule>
  </conditionalFormatting>
  <conditionalFormatting sqref="D53">
    <cfRule type="expression" dxfId="802" priority="795">
      <formula>$D53="Cancelado"</formula>
    </cfRule>
  </conditionalFormatting>
  <conditionalFormatting sqref="D34">
    <cfRule type="expression" dxfId="801" priority="825">
      <formula>$D34="Cancelado"</formula>
    </cfRule>
  </conditionalFormatting>
  <conditionalFormatting sqref="D35">
    <cfRule type="expression" dxfId="800" priority="824">
      <formula>$D35="Cancelado"</formula>
    </cfRule>
  </conditionalFormatting>
  <conditionalFormatting sqref="D67">
    <cfRule type="expression" dxfId="799" priority="773">
      <formula>$D67="Cancelado"</formula>
    </cfRule>
  </conditionalFormatting>
  <conditionalFormatting sqref="D37">
    <cfRule type="expression" dxfId="798" priority="822">
      <formula>$D37="Cancelado"</formula>
    </cfRule>
  </conditionalFormatting>
  <conditionalFormatting sqref="B55:D55">
    <cfRule type="expression" dxfId="797" priority="792">
      <formula>$D55="Cancelado"</formula>
    </cfRule>
  </conditionalFormatting>
  <conditionalFormatting sqref="B42">
    <cfRule type="containsText" dxfId="796" priority="819" operator="containsText" text="999">
      <formula>NOT(ISERROR(SEARCH("999",B42)))</formula>
    </cfRule>
  </conditionalFormatting>
  <conditionalFormatting sqref="B44:D44">
    <cfRule type="expression" dxfId="795" priority="818">
      <formula>$D44="Cancelado"</formula>
    </cfRule>
  </conditionalFormatting>
  <conditionalFormatting sqref="B44">
    <cfRule type="containsText" dxfId="794" priority="817" operator="containsText" text="999">
      <formula>NOT(ISERROR(SEARCH("999",B44)))</formula>
    </cfRule>
  </conditionalFormatting>
  <conditionalFormatting sqref="C48">
    <cfRule type="expression" dxfId="793" priority="772">
      <formula>$D48="Cancelado"</formula>
    </cfRule>
  </conditionalFormatting>
  <conditionalFormatting sqref="B59">
    <cfRule type="containsText" dxfId="792" priority="765" operator="containsText" text="999">
      <formula>NOT(ISERROR(SEARCH("999",B59)))</formula>
    </cfRule>
  </conditionalFormatting>
  <conditionalFormatting sqref="B39:D39">
    <cfRule type="expression" dxfId="791" priority="814">
      <formula>$D39="Cancelado"</formula>
    </cfRule>
  </conditionalFormatting>
  <conditionalFormatting sqref="B39">
    <cfRule type="containsText" dxfId="790" priority="813" operator="containsText" text="999">
      <formula>NOT(ISERROR(SEARCH("999",B39)))</formula>
    </cfRule>
  </conditionalFormatting>
  <conditionalFormatting sqref="B62">
    <cfRule type="expression" dxfId="789" priority="768">
      <formula>$D62="Cancelado"</formula>
    </cfRule>
  </conditionalFormatting>
  <conditionalFormatting sqref="B62">
    <cfRule type="containsText" dxfId="788" priority="767" operator="containsText" text="999">
      <formula>NOT(ISERROR(SEARCH("999",B62)))</formula>
    </cfRule>
  </conditionalFormatting>
  <conditionalFormatting sqref="C50">
    <cfRule type="expression" dxfId="787" priority="810">
      <formula>$D50="Cancelado"</formula>
    </cfRule>
  </conditionalFormatting>
  <conditionalFormatting sqref="C65">
    <cfRule type="expression" dxfId="786" priority="787">
      <formula>$D65="Cancelado"</formula>
    </cfRule>
  </conditionalFormatting>
  <conditionalFormatting sqref="C52">
    <cfRule type="expression" dxfId="785" priority="808">
      <formula>$D52="Cancelado"</formula>
    </cfRule>
  </conditionalFormatting>
  <conditionalFormatting sqref="C53">
    <cfRule type="expression" dxfId="784" priority="807">
      <formula>$D53="Cancelado"</formula>
    </cfRule>
  </conditionalFormatting>
  <conditionalFormatting sqref="B50">
    <cfRule type="expression" dxfId="783" priority="806">
      <formula>$D50="Cancelado"</formula>
    </cfRule>
  </conditionalFormatting>
  <conditionalFormatting sqref="B50">
    <cfRule type="containsText" dxfId="782" priority="805" operator="containsText" text="999">
      <formula>NOT(ISERROR(SEARCH("999",B50)))</formula>
    </cfRule>
  </conditionalFormatting>
  <conditionalFormatting sqref="B51">
    <cfRule type="expression" dxfId="781" priority="804">
      <formula>$D51="Cancelado"</formula>
    </cfRule>
  </conditionalFormatting>
  <conditionalFormatting sqref="B51">
    <cfRule type="containsText" dxfId="780" priority="803" operator="containsText" text="999">
      <formula>NOT(ISERROR(SEARCH("999",B51)))</formula>
    </cfRule>
  </conditionalFormatting>
  <conditionalFormatting sqref="B52">
    <cfRule type="expression" dxfId="779" priority="802">
      <formula>$D52="Cancelado"</formula>
    </cfRule>
  </conditionalFormatting>
  <conditionalFormatting sqref="B52">
    <cfRule type="containsText" dxfId="778" priority="801" operator="containsText" text="999">
      <formula>NOT(ISERROR(SEARCH("999",B52)))</formula>
    </cfRule>
  </conditionalFormatting>
  <conditionalFormatting sqref="B53">
    <cfRule type="expression" dxfId="777" priority="800">
      <formula>$D53="Cancelado"</formula>
    </cfRule>
  </conditionalFormatting>
  <conditionalFormatting sqref="B53">
    <cfRule type="containsText" dxfId="776" priority="799" operator="containsText" text="999">
      <formula>NOT(ISERROR(SEARCH("999",B53)))</formula>
    </cfRule>
  </conditionalFormatting>
  <conditionalFormatting sqref="D52">
    <cfRule type="expression" dxfId="775" priority="796">
      <formula>$D52="Cancelado"</formula>
    </cfRule>
  </conditionalFormatting>
  <conditionalFormatting sqref="D50">
    <cfRule type="expression" dxfId="774" priority="798">
      <formula>$D50="Cancelado"</formula>
    </cfRule>
  </conditionalFormatting>
  <conditionalFormatting sqref="D51">
    <cfRule type="expression" dxfId="773" priority="797">
      <formula>$D51="Cancelado"</formula>
    </cfRule>
  </conditionalFormatting>
  <conditionalFormatting sqref="B59:D59">
    <cfRule type="expression" dxfId="772" priority="766">
      <formula>$D59="Cancelado"</formula>
    </cfRule>
  </conditionalFormatting>
  <conditionalFormatting sqref="B83">
    <cfRule type="containsText" dxfId="771" priority="737" operator="containsText" text="999">
      <formula>NOT(ISERROR(SEARCH("999",B83)))</formula>
    </cfRule>
  </conditionalFormatting>
  <conditionalFormatting sqref="B55">
    <cfRule type="containsText" dxfId="770" priority="791" operator="containsText" text="999">
      <formula>NOT(ISERROR(SEARCH("999",B55)))</formula>
    </cfRule>
  </conditionalFormatting>
  <conditionalFormatting sqref="D83">
    <cfRule type="expression" dxfId="769" priority="733">
      <formula>$D83="Cancelado"</formula>
    </cfRule>
  </conditionalFormatting>
  <conditionalFormatting sqref="B70">
    <cfRule type="containsText" dxfId="768" priority="761" operator="containsText" text="999">
      <formula>NOT(ISERROR(SEARCH("999",B70)))</formula>
    </cfRule>
  </conditionalFormatting>
  <conditionalFormatting sqref="B70:D70">
    <cfRule type="expression" dxfId="767" priority="762">
      <formula>$D70="Cancelado"</formula>
    </cfRule>
  </conditionalFormatting>
  <conditionalFormatting sqref="C64">
    <cfRule type="expression" dxfId="766" priority="788">
      <formula>$D64="Cancelado"</formula>
    </cfRule>
  </conditionalFormatting>
  <conditionalFormatting sqref="C66">
    <cfRule type="expression" dxfId="765" priority="786">
      <formula>$D66="Cancelado"</formula>
    </cfRule>
  </conditionalFormatting>
  <conditionalFormatting sqref="C67">
    <cfRule type="expression" dxfId="764" priority="785">
      <formula>$D67="Cancelado"</formula>
    </cfRule>
  </conditionalFormatting>
  <conditionalFormatting sqref="B64">
    <cfRule type="expression" dxfId="763" priority="784">
      <formula>$D64="Cancelado"</formula>
    </cfRule>
  </conditionalFormatting>
  <conditionalFormatting sqref="B64">
    <cfRule type="containsText" dxfId="762" priority="783" operator="containsText" text="999">
      <formula>NOT(ISERROR(SEARCH("999",B64)))</formula>
    </cfRule>
  </conditionalFormatting>
  <conditionalFormatting sqref="B65">
    <cfRule type="expression" dxfId="761" priority="782">
      <formula>$D65="Cancelado"</formula>
    </cfRule>
  </conditionalFormatting>
  <conditionalFormatting sqref="B65">
    <cfRule type="containsText" dxfId="760" priority="781" operator="containsText" text="999">
      <formula>NOT(ISERROR(SEARCH("999",B65)))</formula>
    </cfRule>
  </conditionalFormatting>
  <conditionalFormatting sqref="B66">
    <cfRule type="expression" dxfId="759" priority="780">
      <formula>$D66="Cancelado"</formula>
    </cfRule>
  </conditionalFormatting>
  <conditionalFormatting sqref="B66">
    <cfRule type="containsText" dxfId="758" priority="779" operator="containsText" text="999">
      <formula>NOT(ISERROR(SEARCH("999",B66)))</formula>
    </cfRule>
  </conditionalFormatting>
  <conditionalFormatting sqref="B67">
    <cfRule type="expression" dxfId="757" priority="778">
      <formula>$D67="Cancelado"</formula>
    </cfRule>
  </conditionalFormatting>
  <conditionalFormatting sqref="B67">
    <cfRule type="containsText" dxfId="756" priority="777" operator="containsText" text="999">
      <formula>NOT(ISERROR(SEARCH("999",B67)))</formula>
    </cfRule>
  </conditionalFormatting>
  <conditionalFormatting sqref="D66">
    <cfRule type="expression" dxfId="755" priority="774">
      <formula>$D66="Cancelado"</formula>
    </cfRule>
  </conditionalFormatting>
  <conditionalFormatting sqref="D64">
    <cfRule type="expression" dxfId="754" priority="776">
      <formula>$D64="Cancelado"</formula>
    </cfRule>
  </conditionalFormatting>
  <conditionalFormatting sqref="D65">
    <cfRule type="expression" dxfId="753" priority="775">
      <formula>$D65="Cancelado"</formula>
    </cfRule>
  </conditionalFormatting>
  <conditionalFormatting sqref="C83">
    <cfRule type="expression" dxfId="752" priority="745">
      <formula>$D83="Cancelado"</formula>
    </cfRule>
  </conditionalFormatting>
  <conditionalFormatting sqref="B83">
    <cfRule type="expression" dxfId="751" priority="738">
      <formula>$D83="Cancelado"</formula>
    </cfRule>
  </conditionalFormatting>
  <conditionalFormatting sqref="B48">
    <cfRule type="expression" dxfId="750" priority="771">
      <formula>$D48="Cancelado"</formula>
    </cfRule>
  </conditionalFormatting>
  <conditionalFormatting sqref="B48">
    <cfRule type="containsText" dxfId="749" priority="770" operator="containsText" text="999">
      <formula>NOT(ISERROR(SEARCH("999",B48)))</formula>
    </cfRule>
  </conditionalFormatting>
  <conditionalFormatting sqref="C62">
    <cfRule type="expression" dxfId="748" priority="769">
      <formula>$D62="Cancelado"</formula>
    </cfRule>
  </conditionalFormatting>
  <conditionalFormatting sqref="D82">
    <cfRule type="expression" dxfId="747" priority="734">
      <formula>$D82="Cancelado"</formula>
    </cfRule>
  </conditionalFormatting>
  <conditionalFormatting sqref="B69:D69">
    <cfRule type="expression" dxfId="746" priority="764">
      <formula>$D69="Cancelado"</formula>
    </cfRule>
  </conditionalFormatting>
  <conditionalFormatting sqref="B69">
    <cfRule type="containsText" dxfId="745" priority="763" operator="containsText" text="999">
      <formula>NOT(ISERROR(SEARCH("999",B69)))</formula>
    </cfRule>
  </conditionalFormatting>
  <conditionalFormatting sqref="B72:D72">
    <cfRule type="expression" dxfId="744" priority="760">
      <formula>$D72="Cancelado"</formula>
    </cfRule>
  </conditionalFormatting>
  <conditionalFormatting sqref="B72">
    <cfRule type="containsText" dxfId="743" priority="759" operator="containsText" text="999">
      <formula>NOT(ISERROR(SEARCH("999",B72)))</formula>
    </cfRule>
  </conditionalFormatting>
  <conditionalFormatting sqref="B75:D75">
    <cfRule type="expression" dxfId="742" priority="756">
      <formula>$D75="Cancelado"</formula>
    </cfRule>
  </conditionalFormatting>
  <conditionalFormatting sqref="B75">
    <cfRule type="containsText" dxfId="741" priority="755" operator="containsText" text="999">
      <formula>NOT(ISERROR(SEARCH("999",B75)))</formula>
    </cfRule>
  </conditionalFormatting>
  <conditionalFormatting sqref="B74:D74">
    <cfRule type="expression" dxfId="740" priority="758">
      <formula>$D74="Cancelado"</formula>
    </cfRule>
  </conditionalFormatting>
  <conditionalFormatting sqref="B74">
    <cfRule type="containsText" dxfId="739" priority="757" operator="containsText" text="999">
      <formula>NOT(ISERROR(SEARCH("999",B74)))</formula>
    </cfRule>
  </conditionalFormatting>
  <conditionalFormatting sqref="C78">
    <cfRule type="expression" dxfId="738" priority="752">
      <formula>$D78="Cancelado"</formula>
    </cfRule>
  </conditionalFormatting>
  <conditionalFormatting sqref="B78">
    <cfRule type="expression" dxfId="737" priority="751">
      <formula>$D78="Cancelado"</formula>
    </cfRule>
  </conditionalFormatting>
  <conditionalFormatting sqref="B78">
    <cfRule type="containsText" dxfId="736" priority="750" operator="containsText" text="999">
      <formula>NOT(ISERROR(SEARCH("999",B78)))</formula>
    </cfRule>
  </conditionalFormatting>
  <conditionalFormatting sqref="C81">
    <cfRule type="expression" dxfId="735" priority="747">
      <formula>$D81="Cancelado"</formula>
    </cfRule>
  </conditionalFormatting>
  <conditionalFormatting sqref="C80">
    <cfRule type="expression" dxfId="734" priority="748">
      <formula>$D80="Cancelado"</formula>
    </cfRule>
  </conditionalFormatting>
  <conditionalFormatting sqref="C82">
    <cfRule type="expression" dxfId="733" priority="746">
      <formula>$D82="Cancelado"</formula>
    </cfRule>
  </conditionalFormatting>
  <conditionalFormatting sqref="B80">
    <cfRule type="expression" dxfId="732" priority="744">
      <formula>$D80="Cancelado"</formula>
    </cfRule>
  </conditionalFormatting>
  <conditionalFormatting sqref="B80">
    <cfRule type="containsText" dxfId="731" priority="743" operator="containsText" text="999">
      <formula>NOT(ISERROR(SEARCH("999",B80)))</formula>
    </cfRule>
  </conditionalFormatting>
  <conditionalFormatting sqref="B81">
    <cfRule type="expression" dxfId="730" priority="742">
      <formula>$D81="Cancelado"</formula>
    </cfRule>
  </conditionalFormatting>
  <conditionalFormatting sqref="B81">
    <cfRule type="containsText" dxfId="729" priority="741" operator="containsText" text="999">
      <formula>NOT(ISERROR(SEARCH("999",B81)))</formula>
    </cfRule>
  </conditionalFormatting>
  <conditionalFormatting sqref="B82">
    <cfRule type="expression" dxfId="728" priority="740">
      <formula>$D82="Cancelado"</formula>
    </cfRule>
  </conditionalFormatting>
  <conditionalFormatting sqref="B82">
    <cfRule type="containsText" dxfId="727" priority="739" operator="containsText" text="999">
      <formula>NOT(ISERROR(SEARCH("999",B82)))</formula>
    </cfRule>
  </conditionalFormatting>
  <conditionalFormatting sqref="D80">
    <cfRule type="expression" dxfId="726" priority="736">
      <formula>$D80="Cancelado"</formula>
    </cfRule>
  </conditionalFormatting>
  <conditionalFormatting sqref="D81">
    <cfRule type="expression" dxfId="725" priority="735">
      <formula>$D81="Cancelado"</formula>
    </cfRule>
  </conditionalFormatting>
  <conditionalFormatting sqref="B87">
    <cfRule type="containsText" dxfId="724" priority="725" operator="containsText" text="999">
      <formula>NOT(ISERROR(SEARCH("999",B87)))</formula>
    </cfRule>
  </conditionalFormatting>
  <conditionalFormatting sqref="B87:D87">
    <cfRule type="expression" dxfId="723" priority="726">
      <formula>$D87="Cancelado"</formula>
    </cfRule>
  </conditionalFormatting>
  <conditionalFormatting sqref="B86:D86">
    <cfRule type="expression" dxfId="722" priority="730">
      <formula>$D86="Cancelado"</formula>
    </cfRule>
  </conditionalFormatting>
  <conditionalFormatting sqref="B86">
    <cfRule type="containsText" dxfId="721" priority="729" operator="containsText" text="999">
      <formula>NOT(ISERROR(SEARCH("999",B86)))</formula>
    </cfRule>
  </conditionalFormatting>
  <conditionalFormatting sqref="B85:D85">
    <cfRule type="expression" dxfId="720" priority="728">
      <formula>$D85="Cancelado"</formula>
    </cfRule>
  </conditionalFormatting>
  <conditionalFormatting sqref="B85">
    <cfRule type="containsText" dxfId="719" priority="727" operator="containsText" text="999">
      <formula>NOT(ISERROR(SEARCH("999",B85)))</formula>
    </cfRule>
  </conditionalFormatting>
  <conditionalFormatting sqref="D97">
    <cfRule type="expression" dxfId="718" priority="703">
      <formula>$D97="Cancelado"</formula>
    </cfRule>
  </conditionalFormatting>
  <conditionalFormatting sqref="B89">
    <cfRule type="containsText" dxfId="717" priority="723" operator="containsText" text="999">
      <formula>NOT(ISERROR(SEARCH("999",B89)))</formula>
    </cfRule>
  </conditionalFormatting>
  <conditionalFormatting sqref="B89:D89">
    <cfRule type="expression" dxfId="716" priority="724">
      <formula>$D89="Cancelado"</formula>
    </cfRule>
  </conditionalFormatting>
  <conditionalFormatting sqref="B92">
    <cfRule type="expression" dxfId="715" priority="721">
      <formula>$D92="Cancelado"</formula>
    </cfRule>
  </conditionalFormatting>
  <conditionalFormatting sqref="B92">
    <cfRule type="containsText" dxfId="714" priority="720" operator="containsText" text="999">
      <formula>NOT(ISERROR(SEARCH("999",B92)))</formula>
    </cfRule>
  </conditionalFormatting>
  <conditionalFormatting sqref="C92">
    <cfRule type="expression" dxfId="713" priority="722">
      <formula>$D92="Cancelado"</formula>
    </cfRule>
  </conditionalFormatting>
  <conditionalFormatting sqref="B97">
    <cfRule type="containsText" dxfId="712" priority="707" operator="containsText" text="999">
      <formula>NOT(ISERROR(SEARCH("999",B97)))</formula>
    </cfRule>
  </conditionalFormatting>
  <conditionalFormatting sqref="C97">
    <cfRule type="expression" dxfId="711" priority="715">
      <formula>$D97="Cancelado"</formula>
    </cfRule>
  </conditionalFormatting>
  <conditionalFormatting sqref="B97">
    <cfRule type="expression" dxfId="710" priority="708">
      <formula>$D97="Cancelado"</formula>
    </cfRule>
  </conditionalFormatting>
  <conditionalFormatting sqref="D96">
    <cfRule type="expression" dxfId="709" priority="704">
      <formula>$D96="Cancelado"</formula>
    </cfRule>
  </conditionalFormatting>
  <conditionalFormatting sqref="C95">
    <cfRule type="expression" dxfId="708" priority="717">
      <formula>$D95="Cancelado"</formula>
    </cfRule>
  </conditionalFormatting>
  <conditionalFormatting sqref="C94">
    <cfRule type="expression" dxfId="707" priority="718">
      <formula>$D94="Cancelado"</formula>
    </cfRule>
  </conditionalFormatting>
  <conditionalFormatting sqref="C96">
    <cfRule type="expression" dxfId="706" priority="716">
      <formula>$D96="Cancelado"</formula>
    </cfRule>
  </conditionalFormatting>
  <conditionalFormatting sqref="B94">
    <cfRule type="expression" dxfId="705" priority="714">
      <formula>$D94="Cancelado"</formula>
    </cfRule>
  </conditionalFormatting>
  <conditionalFormatting sqref="B94">
    <cfRule type="containsText" dxfId="704" priority="713" operator="containsText" text="999">
      <formula>NOT(ISERROR(SEARCH("999",B94)))</formula>
    </cfRule>
  </conditionalFormatting>
  <conditionalFormatting sqref="B95">
    <cfRule type="expression" dxfId="703" priority="712">
      <formula>$D95="Cancelado"</formula>
    </cfRule>
  </conditionalFormatting>
  <conditionalFormatting sqref="B95">
    <cfRule type="containsText" dxfId="702" priority="711" operator="containsText" text="999">
      <formula>NOT(ISERROR(SEARCH("999",B95)))</formula>
    </cfRule>
  </conditionalFormatting>
  <conditionalFormatting sqref="B96">
    <cfRule type="expression" dxfId="701" priority="710">
      <formula>$D96="Cancelado"</formula>
    </cfRule>
  </conditionalFormatting>
  <conditionalFormatting sqref="B96">
    <cfRule type="containsText" dxfId="700" priority="709" operator="containsText" text="999">
      <formula>NOT(ISERROR(SEARCH("999",B96)))</formula>
    </cfRule>
  </conditionalFormatting>
  <conditionalFormatting sqref="D94">
    <cfRule type="expression" dxfId="699" priority="706">
      <formula>$D94="Cancelado"</formula>
    </cfRule>
  </conditionalFormatting>
  <conditionalFormatting sqref="D95">
    <cfRule type="expression" dxfId="698" priority="705">
      <formula>$D95="Cancelado"</formula>
    </cfRule>
  </conditionalFormatting>
  <conditionalFormatting sqref="B100">
    <cfRule type="containsText" dxfId="697" priority="699" operator="containsText" text="999">
      <formula>NOT(ISERROR(SEARCH("999",B100)))</formula>
    </cfRule>
  </conditionalFormatting>
  <conditionalFormatting sqref="B100:D100">
    <cfRule type="expression" dxfId="696" priority="700">
      <formula>$D100="Cancelado"</formula>
    </cfRule>
  </conditionalFormatting>
  <conditionalFormatting sqref="B99:D99">
    <cfRule type="expression" dxfId="695" priority="702">
      <formula>$D99="Cancelado"</formula>
    </cfRule>
  </conditionalFormatting>
  <conditionalFormatting sqref="B99">
    <cfRule type="containsText" dxfId="694" priority="701" operator="containsText" text="999">
      <formula>NOT(ISERROR(SEARCH("999",B99)))</formula>
    </cfRule>
  </conditionalFormatting>
  <conditionalFormatting sqref="B102:D102">
    <cfRule type="expression" dxfId="693" priority="698">
      <formula>$D102="Cancelado"</formula>
    </cfRule>
  </conditionalFormatting>
  <conditionalFormatting sqref="B102">
    <cfRule type="containsText" dxfId="692" priority="697" operator="containsText" text="999">
      <formula>NOT(ISERROR(SEARCH("999",B102)))</formula>
    </cfRule>
  </conditionalFormatting>
  <conditionalFormatting sqref="B105:D105">
    <cfRule type="expression" dxfId="691" priority="694">
      <formula>$D105="Cancelado"</formula>
    </cfRule>
  </conditionalFormatting>
  <conditionalFormatting sqref="B105">
    <cfRule type="containsText" dxfId="690" priority="693" operator="containsText" text="999">
      <formula>NOT(ISERROR(SEARCH("999",B105)))</formula>
    </cfRule>
  </conditionalFormatting>
  <conditionalFormatting sqref="B104:D104">
    <cfRule type="expression" dxfId="689" priority="696">
      <formula>$D104="Cancelado"</formula>
    </cfRule>
  </conditionalFormatting>
  <conditionalFormatting sqref="B104">
    <cfRule type="containsText" dxfId="688" priority="695" operator="containsText" text="999">
      <formula>NOT(ISERROR(SEARCH("999",B104)))</formula>
    </cfRule>
  </conditionalFormatting>
  <conditionalFormatting sqref="B108">
    <cfRule type="expression" dxfId="687" priority="691">
      <formula>$D108="Cancelado"</formula>
    </cfRule>
  </conditionalFormatting>
  <conditionalFormatting sqref="B108">
    <cfRule type="containsText" dxfId="686" priority="690" operator="containsText" text="999">
      <formula>NOT(ISERROR(SEARCH("999",B108)))</formula>
    </cfRule>
  </conditionalFormatting>
  <conditionalFormatting sqref="C108">
    <cfRule type="expression" dxfId="685" priority="692">
      <formula>$D108="Cancelado"</formula>
    </cfRule>
  </conditionalFormatting>
  <conditionalFormatting sqref="B117">
    <cfRule type="containsText" dxfId="684" priority="667" operator="containsText" text="999">
      <formula>NOT(ISERROR(SEARCH("999",B117)))</formula>
    </cfRule>
  </conditionalFormatting>
  <conditionalFormatting sqref="D113">
    <cfRule type="expression" dxfId="683" priority="673">
      <formula>$D113="Cancelado"</formula>
    </cfRule>
  </conditionalFormatting>
  <conditionalFormatting sqref="B113">
    <cfRule type="containsText" dxfId="682" priority="677" operator="containsText" text="999">
      <formula>NOT(ISERROR(SEARCH("999",B113)))</formula>
    </cfRule>
  </conditionalFormatting>
  <conditionalFormatting sqref="C113">
    <cfRule type="expression" dxfId="681" priority="685">
      <formula>$D113="Cancelado"</formula>
    </cfRule>
  </conditionalFormatting>
  <conditionalFormatting sqref="B113">
    <cfRule type="expression" dxfId="680" priority="678">
      <formula>$D113="Cancelado"</formula>
    </cfRule>
  </conditionalFormatting>
  <conditionalFormatting sqref="D112">
    <cfRule type="expression" dxfId="679" priority="674">
      <formula>$D112="Cancelado"</formula>
    </cfRule>
  </conditionalFormatting>
  <conditionalFormatting sqref="C111">
    <cfRule type="expression" dxfId="678" priority="687">
      <formula>$D111="Cancelado"</formula>
    </cfRule>
  </conditionalFormatting>
  <conditionalFormatting sqref="C110">
    <cfRule type="expression" dxfId="677" priority="688">
      <formula>$D110="Cancelado"</formula>
    </cfRule>
  </conditionalFormatting>
  <conditionalFormatting sqref="C112">
    <cfRule type="expression" dxfId="676" priority="686">
      <formula>$D112="Cancelado"</formula>
    </cfRule>
  </conditionalFormatting>
  <conditionalFormatting sqref="B110">
    <cfRule type="expression" dxfId="675" priority="684">
      <formula>$D110="Cancelado"</formula>
    </cfRule>
  </conditionalFormatting>
  <conditionalFormatting sqref="B110">
    <cfRule type="containsText" dxfId="674" priority="683" operator="containsText" text="999">
      <formula>NOT(ISERROR(SEARCH("999",B110)))</formula>
    </cfRule>
  </conditionalFormatting>
  <conditionalFormatting sqref="B111">
    <cfRule type="expression" dxfId="673" priority="682">
      <formula>$D111="Cancelado"</formula>
    </cfRule>
  </conditionalFormatting>
  <conditionalFormatting sqref="B111">
    <cfRule type="containsText" dxfId="672" priority="681" operator="containsText" text="999">
      <formula>NOT(ISERROR(SEARCH("999",B111)))</formula>
    </cfRule>
  </conditionalFormatting>
  <conditionalFormatting sqref="B112">
    <cfRule type="expression" dxfId="671" priority="680">
      <formula>$D112="Cancelado"</formula>
    </cfRule>
  </conditionalFormatting>
  <conditionalFormatting sqref="B112">
    <cfRule type="containsText" dxfId="670" priority="679" operator="containsText" text="999">
      <formula>NOT(ISERROR(SEARCH("999",B112)))</formula>
    </cfRule>
  </conditionalFormatting>
  <conditionalFormatting sqref="D110">
    <cfRule type="expression" dxfId="669" priority="676">
      <formula>$D110="Cancelado"</formula>
    </cfRule>
  </conditionalFormatting>
  <conditionalFormatting sqref="D111">
    <cfRule type="expression" dxfId="668" priority="675">
      <formula>$D111="Cancelado"</formula>
    </cfRule>
  </conditionalFormatting>
  <conditionalFormatting sqref="B117:D117">
    <cfRule type="expression" dxfId="667" priority="668">
      <formula>$D117="Cancelado"</formula>
    </cfRule>
  </conditionalFormatting>
  <conditionalFormatting sqref="B116:D116">
    <cfRule type="expression" dxfId="666" priority="672">
      <formula>$D116="Cancelado"</formula>
    </cfRule>
  </conditionalFormatting>
  <conditionalFormatting sqref="B116">
    <cfRule type="containsText" dxfId="665" priority="671" operator="containsText" text="999">
      <formula>NOT(ISERROR(SEARCH("999",B116)))</formula>
    </cfRule>
  </conditionalFormatting>
  <conditionalFormatting sqref="B115:D115">
    <cfRule type="expression" dxfId="664" priority="670">
      <formula>$D115="Cancelado"</formula>
    </cfRule>
  </conditionalFormatting>
  <conditionalFormatting sqref="B115">
    <cfRule type="containsText" dxfId="663" priority="669" operator="containsText" text="999">
      <formula>NOT(ISERROR(SEARCH("999",B115)))</formula>
    </cfRule>
  </conditionalFormatting>
  <conditionalFormatting sqref="B119">
    <cfRule type="containsText" dxfId="662" priority="665" operator="containsText" text="999">
      <formula>NOT(ISERROR(SEARCH("999",B119)))</formula>
    </cfRule>
  </conditionalFormatting>
  <conditionalFormatting sqref="B119:D119">
    <cfRule type="expression" dxfId="661" priority="666">
      <formula>$D119="Cancelado"</formula>
    </cfRule>
  </conditionalFormatting>
  <conditionalFormatting sqref="B122">
    <cfRule type="expression" dxfId="660" priority="663">
      <formula>$D122="Cancelado"</formula>
    </cfRule>
  </conditionalFormatting>
  <conditionalFormatting sqref="B122">
    <cfRule type="containsText" dxfId="659" priority="662" operator="containsText" text="999">
      <formula>NOT(ISERROR(SEARCH("999",B122)))</formula>
    </cfRule>
  </conditionalFormatting>
  <conditionalFormatting sqref="C122">
    <cfRule type="expression" dxfId="658" priority="664">
      <formula>$D122="Cancelado"</formula>
    </cfRule>
  </conditionalFormatting>
  <conditionalFormatting sqref="D127">
    <cfRule type="expression" dxfId="657" priority="645">
      <formula>$D127="Cancelado"</formula>
    </cfRule>
  </conditionalFormatting>
  <conditionalFormatting sqref="B127">
    <cfRule type="containsText" dxfId="656" priority="649" operator="containsText" text="999">
      <formula>NOT(ISERROR(SEARCH("999",B127)))</formula>
    </cfRule>
  </conditionalFormatting>
  <conditionalFormatting sqref="C127">
    <cfRule type="expression" dxfId="655" priority="657">
      <formula>$D127="Cancelado"</formula>
    </cfRule>
  </conditionalFormatting>
  <conditionalFormatting sqref="B127">
    <cfRule type="expression" dxfId="654" priority="650">
      <formula>$D127="Cancelado"</formula>
    </cfRule>
  </conditionalFormatting>
  <conditionalFormatting sqref="D126">
    <cfRule type="expression" dxfId="653" priority="646">
      <formula>$D126="Cancelado"</formula>
    </cfRule>
  </conditionalFormatting>
  <conditionalFormatting sqref="C125">
    <cfRule type="expression" dxfId="652" priority="659">
      <formula>$D125="Cancelado"</formula>
    </cfRule>
  </conditionalFormatting>
  <conditionalFormatting sqref="C124">
    <cfRule type="expression" dxfId="651" priority="660">
      <formula>$D124="Cancelado"</formula>
    </cfRule>
  </conditionalFormatting>
  <conditionalFormatting sqref="C126">
    <cfRule type="expression" dxfId="650" priority="658">
      <formula>$D126="Cancelado"</formula>
    </cfRule>
  </conditionalFormatting>
  <conditionalFormatting sqref="B124">
    <cfRule type="expression" dxfId="649" priority="656">
      <formula>$D124="Cancelado"</formula>
    </cfRule>
  </conditionalFormatting>
  <conditionalFormatting sqref="B124">
    <cfRule type="containsText" dxfId="648" priority="655" operator="containsText" text="999">
      <formula>NOT(ISERROR(SEARCH("999",B124)))</formula>
    </cfRule>
  </conditionalFormatting>
  <conditionalFormatting sqref="B125">
    <cfRule type="expression" dxfId="647" priority="654">
      <formula>$D125="Cancelado"</formula>
    </cfRule>
  </conditionalFormatting>
  <conditionalFormatting sqref="B125">
    <cfRule type="containsText" dxfId="646" priority="653" operator="containsText" text="999">
      <formula>NOT(ISERROR(SEARCH("999",B125)))</formula>
    </cfRule>
  </conditionalFormatting>
  <conditionalFormatting sqref="B126">
    <cfRule type="expression" dxfId="645" priority="652">
      <formula>$D126="Cancelado"</formula>
    </cfRule>
  </conditionalFormatting>
  <conditionalFormatting sqref="B126">
    <cfRule type="containsText" dxfId="644" priority="651" operator="containsText" text="999">
      <formula>NOT(ISERROR(SEARCH("999",B126)))</formula>
    </cfRule>
  </conditionalFormatting>
  <conditionalFormatting sqref="D124">
    <cfRule type="expression" dxfId="643" priority="648">
      <formula>$D124="Cancelado"</formula>
    </cfRule>
  </conditionalFormatting>
  <conditionalFormatting sqref="D125">
    <cfRule type="expression" dxfId="642" priority="647">
      <formula>$D125="Cancelado"</formula>
    </cfRule>
  </conditionalFormatting>
  <conditionalFormatting sqref="B130">
    <cfRule type="containsText" dxfId="641" priority="641" operator="containsText" text="999">
      <formula>NOT(ISERROR(SEARCH("999",B130)))</formula>
    </cfRule>
  </conditionalFormatting>
  <conditionalFormatting sqref="B130:D130">
    <cfRule type="expression" dxfId="640" priority="642">
      <formula>$D130="Cancelado"</formula>
    </cfRule>
  </conditionalFormatting>
  <conditionalFormatting sqref="B129:D129">
    <cfRule type="expression" dxfId="639" priority="644">
      <formula>$D129="Cancelado"</formula>
    </cfRule>
  </conditionalFormatting>
  <conditionalFormatting sqref="B129">
    <cfRule type="containsText" dxfId="638" priority="643" operator="containsText" text="999">
      <formula>NOT(ISERROR(SEARCH("999",B129)))</formula>
    </cfRule>
  </conditionalFormatting>
  <conditionalFormatting sqref="B132:D132">
    <cfRule type="expression" dxfId="637" priority="640">
      <formula>$D132="Cancelado"</formula>
    </cfRule>
  </conditionalFormatting>
  <conditionalFormatting sqref="B132">
    <cfRule type="containsText" dxfId="636" priority="639" operator="containsText" text="999">
      <formula>NOT(ISERROR(SEARCH("999",B132)))</formula>
    </cfRule>
  </conditionalFormatting>
  <conditionalFormatting sqref="B135:D135">
    <cfRule type="expression" dxfId="635" priority="636">
      <formula>$D135="Cancelado"</formula>
    </cfRule>
  </conditionalFormatting>
  <conditionalFormatting sqref="B135">
    <cfRule type="containsText" dxfId="634" priority="635" operator="containsText" text="999">
      <formula>NOT(ISERROR(SEARCH("999",B135)))</formula>
    </cfRule>
  </conditionalFormatting>
  <conditionalFormatting sqref="B134:D134">
    <cfRule type="expression" dxfId="633" priority="638">
      <formula>$D134="Cancelado"</formula>
    </cfRule>
  </conditionalFormatting>
  <conditionalFormatting sqref="B134">
    <cfRule type="containsText" dxfId="632" priority="637" operator="containsText" text="999">
      <formula>NOT(ISERROR(SEARCH("999",B134)))</formula>
    </cfRule>
  </conditionalFormatting>
  <conditionalFormatting sqref="D62">
    <cfRule type="expression" dxfId="631" priority="634">
      <formula>$D62="Cancelado"</formula>
    </cfRule>
  </conditionalFormatting>
  <conditionalFormatting sqref="D78">
    <cfRule type="expression" dxfId="630" priority="633">
      <formula>$D78="Cancelado"</formula>
    </cfRule>
  </conditionalFormatting>
  <conditionalFormatting sqref="D92">
    <cfRule type="expression" dxfId="629" priority="632">
      <formula>$D92="Cancelado"</formula>
    </cfRule>
  </conditionalFormatting>
  <conditionalFormatting sqref="D108">
    <cfRule type="expression" dxfId="628" priority="631">
      <formula>$D108="Cancelado"</formula>
    </cfRule>
  </conditionalFormatting>
  <conditionalFormatting sqref="D122">
    <cfRule type="expression" dxfId="627" priority="630">
      <formula>$D122="Cancelado"</formula>
    </cfRule>
  </conditionalFormatting>
  <conditionalFormatting sqref="D48">
    <cfRule type="expression" dxfId="626" priority="629">
      <formula>$D48="Cancelado"</formula>
    </cfRule>
  </conditionalFormatting>
  <conditionalFormatting sqref="B197:D197 B201:D201 B203:D204 B206:D206 B211:D211 B214:D214 B216:D216 B219:D220 B222:D222 B227:D227 B231:D231 B233:D234">
    <cfRule type="expression" dxfId="625" priority="628">
      <formula>$D197="Cancelado"</formula>
    </cfRule>
  </conditionalFormatting>
  <conditionalFormatting sqref="B197 B201 B203:B204 B206 B211 B214 B216 B219:B220 B222 B227 B231 B233:B234">
    <cfRule type="containsText" dxfId="624" priority="627" operator="containsText" text="999">
      <formula>NOT(ISERROR(SEARCH("999",B197)))</formula>
    </cfRule>
  </conditionalFormatting>
  <conditionalFormatting sqref="B140">
    <cfRule type="expression" dxfId="623" priority="626">
      <formula>$D140="Cancelado"</formula>
    </cfRule>
  </conditionalFormatting>
  <conditionalFormatting sqref="B140">
    <cfRule type="containsText" dxfId="622" priority="625" operator="containsText" text="999">
      <formula>NOT(ISERROR(SEARCH("999",B140)))</formula>
    </cfRule>
  </conditionalFormatting>
  <conditionalFormatting sqref="C140:D140">
    <cfRule type="expression" dxfId="621" priority="624">
      <formula>$E140="CANCELADO"</formula>
    </cfRule>
  </conditionalFormatting>
  <conditionalFormatting sqref="B145">
    <cfRule type="expression" dxfId="620" priority="623">
      <formula>$D145="Cancelado"</formula>
    </cfRule>
  </conditionalFormatting>
  <conditionalFormatting sqref="B145">
    <cfRule type="containsText" dxfId="619" priority="622" operator="containsText" text="999">
      <formula>NOT(ISERROR(SEARCH("999",B145)))</formula>
    </cfRule>
  </conditionalFormatting>
  <conditionalFormatting sqref="B174">
    <cfRule type="containsText" dxfId="618" priority="617" operator="containsText" text="999">
      <formula>NOT(ISERROR(SEARCH("999",B174)))</formula>
    </cfRule>
  </conditionalFormatting>
  <conditionalFormatting sqref="B167">
    <cfRule type="expression" dxfId="617" priority="621">
      <formula>$D167="Cancelado"</formula>
    </cfRule>
  </conditionalFormatting>
  <conditionalFormatting sqref="B167">
    <cfRule type="containsText" dxfId="616" priority="620" operator="containsText" text="999">
      <formula>NOT(ISERROR(SEARCH("999",B167)))</formula>
    </cfRule>
  </conditionalFormatting>
  <conditionalFormatting sqref="B176:D176">
    <cfRule type="expression" dxfId="615" priority="616">
      <formula>$D176="Cancelado"</formula>
    </cfRule>
  </conditionalFormatting>
  <conditionalFormatting sqref="B181">
    <cfRule type="containsText" dxfId="614" priority="613" operator="containsText" text="999">
      <formula>NOT(ISERROR(SEARCH("999",B181)))</formula>
    </cfRule>
  </conditionalFormatting>
  <conditionalFormatting sqref="B174:D174">
    <cfRule type="expression" dxfId="613" priority="618">
      <formula>$D174="Cancelado"</formula>
    </cfRule>
  </conditionalFormatting>
  <conditionalFormatting sqref="B176">
    <cfRule type="containsText" dxfId="612" priority="615" operator="containsText" text="999">
      <formula>NOT(ISERROR(SEARCH("999",B176)))</formula>
    </cfRule>
  </conditionalFormatting>
  <conditionalFormatting sqref="C167:D167">
    <cfRule type="expression" dxfId="611" priority="619">
      <formula>$D167="Cancelado"</formula>
    </cfRule>
  </conditionalFormatting>
  <conditionalFormatting sqref="B181:D181">
    <cfRule type="expression" dxfId="610" priority="614">
      <formula>$D181="Cancelado"</formula>
    </cfRule>
  </conditionalFormatting>
  <conditionalFormatting sqref="B184:D184">
    <cfRule type="expression" dxfId="609" priority="612">
      <formula>$D184="Cancelado"</formula>
    </cfRule>
  </conditionalFormatting>
  <conditionalFormatting sqref="B184">
    <cfRule type="containsText" dxfId="608" priority="611" operator="containsText" text="999">
      <formula>NOT(ISERROR(SEARCH("999",B184)))</formula>
    </cfRule>
  </conditionalFormatting>
  <conditionalFormatting sqref="B244:D244">
    <cfRule type="expression" dxfId="607" priority="604">
      <formula>$D244="Cancelado"</formula>
    </cfRule>
  </conditionalFormatting>
  <conditionalFormatting sqref="B244">
    <cfRule type="containsText" dxfId="606" priority="603" operator="containsText" text="999">
      <formula>NOT(ISERROR(SEARCH("999",B244)))</formula>
    </cfRule>
  </conditionalFormatting>
  <conditionalFormatting sqref="B160:D160">
    <cfRule type="expression" dxfId="605" priority="610">
      <formula>$D160="Cancelado"</formula>
    </cfRule>
  </conditionalFormatting>
  <conditionalFormatting sqref="B160">
    <cfRule type="containsText" dxfId="604" priority="609" operator="containsText" text="999">
      <formula>NOT(ISERROR(SEARCH("999",B160)))</formula>
    </cfRule>
  </conditionalFormatting>
  <conditionalFormatting sqref="B189:D190 B192:D192">
    <cfRule type="expression" dxfId="603" priority="608">
      <formula>$D189="Cancelado"</formula>
    </cfRule>
  </conditionalFormatting>
  <conditionalFormatting sqref="B189:B190 B192">
    <cfRule type="containsText" dxfId="602" priority="607" operator="containsText" text="999">
      <formula>NOT(ISERROR(SEARCH("999",B189)))</formula>
    </cfRule>
  </conditionalFormatting>
  <conditionalFormatting sqref="B236:D236">
    <cfRule type="expression" dxfId="601" priority="606">
      <formula>$D236="Cancelado"</formula>
    </cfRule>
  </conditionalFormatting>
  <conditionalFormatting sqref="B246:D246">
    <cfRule type="expression" dxfId="600" priority="602">
      <formula>$D246="Cancelado"</formula>
    </cfRule>
  </conditionalFormatting>
  <conditionalFormatting sqref="B236">
    <cfRule type="containsText" dxfId="599" priority="605" operator="containsText" text="999">
      <formula>NOT(ISERROR(SEARCH("999",B236)))</formula>
    </cfRule>
  </conditionalFormatting>
  <conditionalFormatting sqref="B246">
    <cfRule type="containsText" dxfId="598" priority="601" operator="containsText" text="999">
      <formula>NOT(ISERROR(SEARCH("999",B246)))</formula>
    </cfRule>
  </conditionalFormatting>
  <conditionalFormatting sqref="B241">
    <cfRule type="expression" dxfId="597" priority="599">
      <formula>$E241="No usar"</formula>
    </cfRule>
  </conditionalFormatting>
  <conditionalFormatting sqref="B241">
    <cfRule type="expression" dxfId="596" priority="600">
      <formula>$E241="CANCELADO"</formula>
    </cfRule>
  </conditionalFormatting>
  <conditionalFormatting sqref="B152">
    <cfRule type="expression" dxfId="595" priority="588">
      <formula>$D152="Cancelado"</formula>
    </cfRule>
  </conditionalFormatting>
  <conditionalFormatting sqref="B152">
    <cfRule type="containsText" dxfId="594" priority="587" operator="containsText" text="999">
      <formula>NOT(ISERROR(SEARCH("999",B152)))</formula>
    </cfRule>
  </conditionalFormatting>
  <conditionalFormatting sqref="D150">
    <cfRule type="expression" dxfId="593" priority="572">
      <formula>$D150="Cancelado"</formula>
    </cfRule>
  </conditionalFormatting>
  <conditionalFormatting sqref="D150">
    <cfRule type="expression" dxfId="592" priority="575">
      <formula>$D150="Cancelado"</formula>
    </cfRule>
  </conditionalFormatting>
  <conditionalFormatting sqref="B154">
    <cfRule type="expression" dxfId="591" priority="598">
      <formula>$D154="Cancelado"</formula>
    </cfRule>
  </conditionalFormatting>
  <conditionalFormatting sqref="B154">
    <cfRule type="expression" dxfId="590" priority="595">
      <formula>$D154="Cancelado"</formula>
    </cfRule>
  </conditionalFormatting>
  <conditionalFormatting sqref="B156">
    <cfRule type="containsText" dxfId="589" priority="591" operator="containsText" text="999">
      <formula>NOT(ISERROR(SEARCH("999",B156)))</formula>
    </cfRule>
  </conditionalFormatting>
  <conditionalFormatting sqref="C154:D154">
    <cfRule type="expression" dxfId="588" priority="593">
      <formula>$D154="Cancelado"</formula>
    </cfRule>
  </conditionalFormatting>
  <conditionalFormatting sqref="B154">
    <cfRule type="containsText" dxfId="587" priority="597" operator="containsText" text="999">
      <formula>NOT(ISERROR(SEARCH("999",B154)))</formula>
    </cfRule>
  </conditionalFormatting>
  <conditionalFormatting sqref="C154:D154">
    <cfRule type="expression" dxfId="586" priority="596">
      <formula>$D154="Cancelado"</formula>
    </cfRule>
  </conditionalFormatting>
  <conditionalFormatting sqref="B156:D156">
    <cfRule type="expression" dxfId="585" priority="592">
      <formula>$D156="Cancelado"</formula>
    </cfRule>
  </conditionalFormatting>
  <conditionalFormatting sqref="B154">
    <cfRule type="containsText" dxfId="584" priority="594" operator="containsText" text="999">
      <formula>NOT(ISERROR(SEARCH("999",B154)))</formula>
    </cfRule>
  </conditionalFormatting>
  <conditionalFormatting sqref="C148:D148">
    <cfRule type="expression" dxfId="583" priority="578">
      <formula>$D148="Cancelado"</formula>
    </cfRule>
  </conditionalFormatting>
  <conditionalFormatting sqref="B171:D171">
    <cfRule type="expression" dxfId="582" priority="590">
      <formula>$D171="Cancelado"</formula>
    </cfRule>
  </conditionalFormatting>
  <conditionalFormatting sqref="B171">
    <cfRule type="containsText" dxfId="581" priority="589" operator="containsText" text="999">
      <formula>NOT(ISERROR(SEARCH("999",B171)))</formula>
    </cfRule>
  </conditionalFormatting>
  <conditionalFormatting sqref="C147">
    <cfRule type="expression" dxfId="580" priority="571">
      <formula>$D147="Cancelado"</formula>
    </cfRule>
  </conditionalFormatting>
  <conditionalFormatting sqref="D152">
    <cfRule type="expression" dxfId="579" priority="586">
      <formula>$D152="Cancelado"</formula>
    </cfRule>
  </conditionalFormatting>
  <conditionalFormatting sqref="C142">
    <cfRule type="expression" dxfId="578" priority="580">
      <formula>$D142="Cancelado"</formula>
    </cfRule>
  </conditionalFormatting>
  <conditionalFormatting sqref="D142">
    <cfRule type="expression" dxfId="577" priority="579">
      <formula>$D142="Cancelado"</formula>
    </cfRule>
  </conditionalFormatting>
  <conditionalFormatting sqref="D147">
    <cfRule type="expression" dxfId="576" priority="583">
      <formula>$D147="Cancelado"</formula>
    </cfRule>
  </conditionalFormatting>
  <conditionalFormatting sqref="B147:B148">
    <cfRule type="expression" dxfId="575" priority="585">
      <formula>$D147="Cancelado"</formula>
    </cfRule>
  </conditionalFormatting>
  <conditionalFormatting sqref="B147:B148">
    <cfRule type="containsText" dxfId="574" priority="584" operator="containsText" text="999">
      <formula>NOT(ISERROR(SEARCH("999",B147)))</formula>
    </cfRule>
  </conditionalFormatting>
  <conditionalFormatting sqref="B142">
    <cfRule type="expression" dxfId="573" priority="582">
      <formula>$D142="Cancelado"</formula>
    </cfRule>
  </conditionalFormatting>
  <conditionalFormatting sqref="B142">
    <cfRule type="containsText" dxfId="572" priority="581" operator="containsText" text="999">
      <formula>NOT(ISERROR(SEARCH("999",B142)))</formula>
    </cfRule>
  </conditionalFormatting>
  <conditionalFormatting sqref="C152">
    <cfRule type="expression" dxfId="571" priority="570">
      <formula>$D152="Cancelado"</formula>
    </cfRule>
  </conditionalFormatting>
  <conditionalFormatting sqref="B150">
    <cfRule type="expression" dxfId="570" priority="577">
      <formula>$D150="Cancelado"</formula>
    </cfRule>
  </conditionalFormatting>
  <conditionalFormatting sqref="B150">
    <cfRule type="containsText" dxfId="569" priority="576" operator="containsText" text="999">
      <formula>NOT(ISERROR(SEARCH("999",B150)))</formula>
    </cfRule>
  </conditionalFormatting>
  <conditionalFormatting sqref="B150">
    <cfRule type="expression" dxfId="568" priority="574">
      <formula>$D150="Cancelado"</formula>
    </cfRule>
  </conditionalFormatting>
  <conditionalFormatting sqref="B150">
    <cfRule type="containsText" dxfId="567" priority="573" operator="containsText" text="999">
      <formula>NOT(ISERROR(SEARCH("999",B150)))</formula>
    </cfRule>
  </conditionalFormatting>
  <conditionalFormatting sqref="B146:D146">
    <cfRule type="expression" dxfId="566" priority="561">
      <formula>$D146="Cancelado"</formula>
    </cfRule>
  </conditionalFormatting>
  <conditionalFormatting sqref="B146">
    <cfRule type="containsText" dxfId="565" priority="560" operator="containsText" text="999">
      <formula>NOT(ISERROR(SEARCH("999",B146)))</formula>
    </cfRule>
  </conditionalFormatting>
  <conditionalFormatting sqref="B139:D139">
    <cfRule type="expression" dxfId="564" priority="569">
      <formula>$D139="Cancelado"</formula>
    </cfRule>
  </conditionalFormatting>
  <conditionalFormatting sqref="B139">
    <cfRule type="containsText" dxfId="563" priority="568" operator="containsText" text="999">
      <formula>NOT(ISERROR(SEARCH("999",B139)))</formula>
    </cfRule>
  </conditionalFormatting>
  <conditionalFormatting sqref="B155:D155">
    <cfRule type="expression" dxfId="562" priority="550">
      <formula>$D155="Cancelado"</formula>
    </cfRule>
  </conditionalFormatting>
  <conditionalFormatting sqref="B143:D143">
    <cfRule type="expression" dxfId="561" priority="563">
      <formula>$D143="Cancelado"</formula>
    </cfRule>
  </conditionalFormatting>
  <conditionalFormatting sqref="B143">
    <cfRule type="containsText" dxfId="560" priority="562" operator="containsText" text="999">
      <formula>NOT(ISERROR(SEARCH("999",B143)))</formula>
    </cfRule>
  </conditionalFormatting>
  <conditionalFormatting sqref="B141:D141">
    <cfRule type="expression" dxfId="559" priority="567">
      <formula>$D141="Cancelado"</formula>
    </cfRule>
  </conditionalFormatting>
  <conditionalFormatting sqref="B141">
    <cfRule type="containsText" dxfId="558" priority="566" operator="containsText" text="999">
      <formula>NOT(ISERROR(SEARCH("999",B141)))</formula>
    </cfRule>
  </conditionalFormatting>
  <conditionalFormatting sqref="B144:D144">
    <cfRule type="expression" dxfId="557" priority="565">
      <formula>$D144="Cancelado"</formula>
    </cfRule>
  </conditionalFormatting>
  <conditionalFormatting sqref="B144">
    <cfRule type="containsText" dxfId="556" priority="564" operator="containsText" text="999">
      <formula>NOT(ISERROR(SEARCH("999",B144)))</formula>
    </cfRule>
  </conditionalFormatting>
  <conditionalFormatting sqref="D151">
    <cfRule type="expression" dxfId="555" priority="552">
      <formula>$D151="Cancelado"</formula>
    </cfRule>
  </conditionalFormatting>
  <conditionalFormatting sqref="B158:D158">
    <cfRule type="expression" dxfId="554" priority="546">
      <formula>$D158="Cancelado"</formula>
    </cfRule>
  </conditionalFormatting>
  <conditionalFormatting sqref="B158">
    <cfRule type="containsText" dxfId="553" priority="545" operator="containsText" text="999">
      <formula>NOT(ISERROR(SEARCH("999",B158)))</formula>
    </cfRule>
  </conditionalFormatting>
  <conditionalFormatting sqref="D149">
    <cfRule type="expression" dxfId="552" priority="551">
      <formula>$D149="Cancelado"</formula>
    </cfRule>
  </conditionalFormatting>
  <conditionalFormatting sqref="B169:D169">
    <cfRule type="expression" dxfId="551" priority="526">
      <formula>$D169="Cancelado"</formula>
    </cfRule>
  </conditionalFormatting>
  <conditionalFormatting sqref="B169">
    <cfRule type="containsText" dxfId="550" priority="525" operator="containsText" text="999">
      <formula>NOT(ISERROR(SEARCH("999",B169)))</formula>
    </cfRule>
  </conditionalFormatting>
  <conditionalFormatting sqref="B170:D170">
    <cfRule type="expression" dxfId="549" priority="522">
      <formula>$D170="Cancelado"</formula>
    </cfRule>
  </conditionalFormatting>
  <conditionalFormatting sqref="B170">
    <cfRule type="containsText" dxfId="548" priority="521" operator="containsText" text="999">
      <formula>NOT(ISERROR(SEARCH("999",B170)))</formula>
    </cfRule>
  </conditionalFormatting>
  <conditionalFormatting sqref="C150">
    <cfRule type="expression" dxfId="547" priority="559">
      <formula>$E150="CANCELADO"</formula>
    </cfRule>
  </conditionalFormatting>
  <conditionalFormatting sqref="C149">
    <cfRule type="expression" dxfId="546" priority="558">
      <formula>$D149="Cancelado"</formula>
    </cfRule>
  </conditionalFormatting>
  <conditionalFormatting sqref="C151">
    <cfRule type="expression" dxfId="545" priority="557">
      <formula>$D151="Cancelado"</formula>
    </cfRule>
  </conditionalFormatting>
  <conditionalFormatting sqref="B149">
    <cfRule type="expression" dxfId="544" priority="556">
      <formula>$D149="Cancelado"</formula>
    </cfRule>
  </conditionalFormatting>
  <conditionalFormatting sqref="B149">
    <cfRule type="containsText" dxfId="543" priority="555" operator="containsText" text="999">
      <formula>NOT(ISERROR(SEARCH("999",B149)))</formula>
    </cfRule>
  </conditionalFormatting>
  <conditionalFormatting sqref="B151">
    <cfRule type="expression" dxfId="542" priority="554">
      <formula>$D151="Cancelado"</formula>
    </cfRule>
  </conditionalFormatting>
  <conditionalFormatting sqref="B151">
    <cfRule type="containsText" dxfId="541" priority="553" operator="containsText" text="999">
      <formula>NOT(ISERROR(SEARCH("999",B151)))</formula>
    </cfRule>
  </conditionalFormatting>
  <conditionalFormatting sqref="C164">
    <cfRule type="expression" dxfId="540" priority="541">
      <formula>$D164="Cancelado"</formula>
    </cfRule>
  </conditionalFormatting>
  <conditionalFormatting sqref="D166">
    <cfRule type="expression" dxfId="539" priority="527">
      <formula>$D166="Cancelado"</formula>
    </cfRule>
  </conditionalFormatting>
  <conditionalFormatting sqref="D180">
    <cfRule type="expression" dxfId="538" priority="505">
      <formula>$D180="Cancelado"</formula>
    </cfRule>
  </conditionalFormatting>
  <conditionalFormatting sqref="B168:D168">
    <cfRule type="expression" dxfId="537" priority="524">
      <formula>$D168="Cancelado"</formula>
    </cfRule>
  </conditionalFormatting>
  <conditionalFormatting sqref="B155">
    <cfRule type="containsText" dxfId="536" priority="549" operator="containsText" text="999">
      <formula>NOT(ISERROR(SEARCH("999",B155)))</formula>
    </cfRule>
  </conditionalFormatting>
  <conditionalFormatting sqref="B157:D157">
    <cfRule type="expression" dxfId="535" priority="548">
      <formula>$D157="Cancelado"</formula>
    </cfRule>
  </conditionalFormatting>
  <conditionalFormatting sqref="B157">
    <cfRule type="containsText" dxfId="534" priority="547" operator="containsText" text="999">
      <formula>NOT(ISERROR(SEARCH("999",B157)))</formula>
    </cfRule>
  </conditionalFormatting>
  <conditionalFormatting sqref="C161">
    <cfRule type="expression" dxfId="533" priority="504">
      <formula>$D161="Cancelado"</formula>
    </cfRule>
  </conditionalFormatting>
  <conditionalFormatting sqref="B172">
    <cfRule type="containsText" dxfId="532" priority="497" operator="containsText" text="999">
      <formula>NOT(ISERROR(SEARCH("999",B172)))</formula>
    </cfRule>
  </conditionalFormatting>
  <conditionalFormatting sqref="B153:D153">
    <cfRule type="expression" dxfId="531" priority="544">
      <formula>$D153="Cancelado"</formula>
    </cfRule>
  </conditionalFormatting>
  <conditionalFormatting sqref="B153">
    <cfRule type="containsText" dxfId="530" priority="543" operator="containsText" text="999">
      <formula>NOT(ISERROR(SEARCH("999",B153)))</formula>
    </cfRule>
  </conditionalFormatting>
  <conditionalFormatting sqref="B175">
    <cfRule type="expression" dxfId="529" priority="500">
      <formula>$D175="Cancelado"</formula>
    </cfRule>
  </conditionalFormatting>
  <conditionalFormatting sqref="B175">
    <cfRule type="containsText" dxfId="528" priority="499" operator="containsText" text="999">
      <formula>NOT(ISERROR(SEARCH("999",B175)))</formula>
    </cfRule>
  </conditionalFormatting>
  <conditionalFormatting sqref="C163">
    <cfRule type="expression" dxfId="527" priority="542">
      <formula>$D163="Cancelado"</formula>
    </cfRule>
  </conditionalFormatting>
  <conditionalFormatting sqref="C178">
    <cfRule type="expression" dxfId="526" priority="519">
      <formula>$D178="Cancelado"</formula>
    </cfRule>
  </conditionalFormatting>
  <conditionalFormatting sqref="C165">
    <cfRule type="expression" dxfId="525" priority="540">
      <formula>$D165="Cancelado"</formula>
    </cfRule>
  </conditionalFormatting>
  <conditionalFormatting sqref="C166">
    <cfRule type="expression" dxfId="524" priority="539">
      <formula>$D166="Cancelado"</formula>
    </cfRule>
  </conditionalFormatting>
  <conditionalFormatting sqref="B163">
    <cfRule type="expression" dxfId="523" priority="538">
      <formula>$D163="Cancelado"</formula>
    </cfRule>
  </conditionalFormatting>
  <conditionalFormatting sqref="B163">
    <cfRule type="containsText" dxfId="522" priority="537" operator="containsText" text="999">
      <formula>NOT(ISERROR(SEARCH("999",B163)))</formula>
    </cfRule>
  </conditionalFormatting>
  <conditionalFormatting sqref="B164">
    <cfRule type="expression" dxfId="521" priority="536">
      <formula>$D164="Cancelado"</formula>
    </cfRule>
  </conditionalFormatting>
  <conditionalFormatting sqref="B164">
    <cfRule type="containsText" dxfId="520" priority="535" operator="containsText" text="999">
      <formula>NOT(ISERROR(SEARCH("999",B164)))</formula>
    </cfRule>
  </conditionalFormatting>
  <conditionalFormatting sqref="B165">
    <cfRule type="expression" dxfId="519" priority="534">
      <formula>$D165="Cancelado"</formula>
    </cfRule>
  </conditionalFormatting>
  <conditionalFormatting sqref="B165">
    <cfRule type="containsText" dxfId="518" priority="533" operator="containsText" text="999">
      <formula>NOT(ISERROR(SEARCH("999",B165)))</formula>
    </cfRule>
  </conditionalFormatting>
  <conditionalFormatting sqref="B166">
    <cfRule type="expression" dxfId="517" priority="532">
      <formula>$D166="Cancelado"</formula>
    </cfRule>
  </conditionalFormatting>
  <conditionalFormatting sqref="B166">
    <cfRule type="containsText" dxfId="516" priority="531" operator="containsText" text="999">
      <formula>NOT(ISERROR(SEARCH("999",B166)))</formula>
    </cfRule>
  </conditionalFormatting>
  <conditionalFormatting sqref="D165">
    <cfRule type="expression" dxfId="515" priority="528">
      <formula>$D165="Cancelado"</formula>
    </cfRule>
  </conditionalFormatting>
  <conditionalFormatting sqref="D163">
    <cfRule type="expression" dxfId="514" priority="530">
      <formula>$D163="Cancelado"</formula>
    </cfRule>
  </conditionalFormatting>
  <conditionalFormatting sqref="D164">
    <cfRule type="expression" dxfId="513" priority="529">
      <formula>$D164="Cancelado"</formula>
    </cfRule>
  </conditionalFormatting>
  <conditionalFormatting sqref="B172:D172">
    <cfRule type="expression" dxfId="512" priority="498">
      <formula>$D172="Cancelado"</formula>
    </cfRule>
  </conditionalFormatting>
  <conditionalFormatting sqref="B196">
    <cfRule type="containsText" dxfId="511" priority="471" operator="containsText" text="999">
      <formula>NOT(ISERROR(SEARCH("999",B196)))</formula>
    </cfRule>
  </conditionalFormatting>
  <conditionalFormatting sqref="B168">
    <cfRule type="containsText" dxfId="510" priority="523" operator="containsText" text="999">
      <formula>NOT(ISERROR(SEARCH("999",B168)))</formula>
    </cfRule>
  </conditionalFormatting>
  <conditionalFormatting sqref="D196">
    <cfRule type="expression" dxfId="509" priority="467">
      <formula>$D196="Cancelado"</formula>
    </cfRule>
  </conditionalFormatting>
  <conditionalFormatting sqref="B183">
    <cfRule type="containsText" dxfId="508" priority="493" operator="containsText" text="999">
      <formula>NOT(ISERROR(SEARCH("999",B183)))</formula>
    </cfRule>
  </conditionalFormatting>
  <conditionalFormatting sqref="B183:D183">
    <cfRule type="expression" dxfId="507" priority="494">
      <formula>$D183="Cancelado"</formula>
    </cfRule>
  </conditionalFormatting>
  <conditionalFormatting sqref="D161">
    <cfRule type="expression" dxfId="506" priority="486">
      <formula>$D161="Cancelado"</formula>
    </cfRule>
  </conditionalFormatting>
  <conditionalFormatting sqref="C177">
    <cfRule type="expression" dxfId="505" priority="520">
      <formula>$D177="Cancelado"</formula>
    </cfRule>
  </conditionalFormatting>
  <conditionalFormatting sqref="C179">
    <cfRule type="expression" dxfId="504" priority="518">
      <formula>$D179="Cancelado"</formula>
    </cfRule>
  </conditionalFormatting>
  <conditionalFormatting sqref="C180">
    <cfRule type="expression" dxfId="503" priority="517">
      <formula>$D180="Cancelado"</formula>
    </cfRule>
  </conditionalFormatting>
  <conditionalFormatting sqref="B177">
    <cfRule type="expression" dxfId="502" priority="516">
      <formula>$D177="Cancelado"</formula>
    </cfRule>
  </conditionalFormatting>
  <conditionalFormatting sqref="B177">
    <cfRule type="containsText" dxfId="501" priority="515" operator="containsText" text="999">
      <formula>NOT(ISERROR(SEARCH("999",B177)))</formula>
    </cfRule>
  </conditionalFormatting>
  <conditionalFormatting sqref="B178">
    <cfRule type="expression" dxfId="500" priority="514">
      <formula>$D178="Cancelado"</formula>
    </cfRule>
  </conditionalFormatting>
  <conditionalFormatting sqref="B178">
    <cfRule type="containsText" dxfId="499" priority="513" operator="containsText" text="999">
      <formula>NOT(ISERROR(SEARCH("999",B178)))</formula>
    </cfRule>
  </conditionalFormatting>
  <conditionalFormatting sqref="B179">
    <cfRule type="expression" dxfId="498" priority="512">
      <formula>$D179="Cancelado"</formula>
    </cfRule>
  </conditionalFormatting>
  <conditionalFormatting sqref="B179">
    <cfRule type="containsText" dxfId="497" priority="511" operator="containsText" text="999">
      <formula>NOT(ISERROR(SEARCH("999",B179)))</formula>
    </cfRule>
  </conditionalFormatting>
  <conditionalFormatting sqref="B180">
    <cfRule type="expression" dxfId="496" priority="510">
      <formula>$D180="Cancelado"</formula>
    </cfRule>
  </conditionalFormatting>
  <conditionalFormatting sqref="B180">
    <cfRule type="containsText" dxfId="495" priority="509" operator="containsText" text="999">
      <formula>NOT(ISERROR(SEARCH("999",B180)))</formula>
    </cfRule>
  </conditionalFormatting>
  <conditionalFormatting sqref="D179">
    <cfRule type="expression" dxfId="494" priority="506">
      <formula>$D179="Cancelado"</formula>
    </cfRule>
  </conditionalFormatting>
  <conditionalFormatting sqref="D177">
    <cfRule type="expression" dxfId="493" priority="508">
      <formula>$D177="Cancelado"</formula>
    </cfRule>
  </conditionalFormatting>
  <conditionalFormatting sqref="D178">
    <cfRule type="expression" dxfId="492" priority="507">
      <formula>$D178="Cancelado"</formula>
    </cfRule>
  </conditionalFormatting>
  <conditionalFormatting sqref="C196">
    <cfRule type="expression" dxfId="491" priority="479">
      <formula>$D196="Cancelado"</formula>
    </cfRule>
  </conditionalFormatting>
  <conditionalFormatting sqref="B196">
    <cfRule type="expression" dxfId="490" priority="472">
      <formula>$D196="Cancelado"</formula>
    </cfRule>
  </conditionalFormatting>
  <conditionalFormatting sqref="B161">
    <cfRule type="expression" dxfId="489" priority="503">
      <formula>$D161="Cancelado"</formula>
    </cfRule>
  </conditionalFormatting>
  <conditionalFormatting sqref="B161">
    <cfRule type="containsText" dxfId="488" priority="502" operator="containsText" text="999">
      <formula>NOT(ISERROR(SEARCH("999",B161)))</formula>
    </cfRule>
  </conditionalFormatting>
  <conditionalFormatting sqref="C175">
    <cfRule type="expression" dxfId="487" priority="501">
      <formula>$D175="Cancelado"</formula>
    </cfRule>
  </conditionalFormatting>
  <conditionalFormatting sqref="D195">
    <cfRule type="expression" dxfId="486" priority="468">
      <formula>$D195="Cancelado"</formula>
    </cfRule>
  </conditionalFormatting>
  <conditionalFormatting sqref="B182:D182">
    <cfRule type="expression" dxfId="485" priority="496">
      <formula>$D182="Cancelado"</formula>
    </cfRule>
  </conditionalFormatting>
  <conditionalFormatting sqref="B182">
    <cfRule type="containsText" dxfId="484" priority="495" operator="containsText" text="999">
      <formula>NOT(ISERROR(SEARCH("999",B182)))</formula>
    </cfRule>
  </conditionalFormatting>
  <conditionalFormatting sqref="B185:D185">
    <cfRule type="expression" dxfId="483" priority="492">
      <formula>$D185="Cancelado"</formula>
    </cfRule>
  </conditionalFormatting>
  <conditionalFormatting sqref="B185">
    <cfRule type="containsText" dxfId="482" priority="491" operator="containsText" text="999">
      <formula>NOT(ISERROR(SEARCH("999",B185)))</formula>
    </cfRule>
  </conditionalFormatting>
  <conditionalFormatting sqref="B188:D188">
    <cfRule type="expression" dxfId="481" priority="488">
      <formula>$D188="Cancelado"</formula>
    </cfRule>
  </conditionalFormatting>
  <conditionalFormatting sqref="B188">
    <cfRule type="containsText" dxfId="480" priority="487" operator="containsText" text="999">
      <formula>NOT(ISERROR(SEARCH("999",B188)))</formula>
    </cfRule>
  </conditionalFormatting>
  <conditionalFormatting sqref="B187:D187">
    <cfRule type="expression" dxfId="479" priority="490">
      <formula>$D187="Cancelado"</formula>
    </cfRule>
  </conditionalFormatting>
  <conditionalFormatting sqref="B187">
    <cfRule type="containsText" dxfId="478" priority="489" operator="containsText" text="999">
      <formula>NOT(ISERROR(SEARCH("999",B187)))</formula>
    </cfRule>
  </conditionalFormatting>
  <conditionalFormatting sqref="C191">
    <cfRule type="expression" dxfId="477" priority="485">
      <formula>$D191="Cancelado"</formula>
    </cfRule>
  </conditionalFormatting>
  <conditionalFormatting sqref="B191">
    <cfRule type="expression" dxfId="476" priority="484">
      <formula>$D191="Cancelado"</formula>
    </cfRule>
  </conditionalFormatting>
  <conditionalFormatting sqref="B191">
    <cfRule type="containsText" dxfId="475" priority="483" operator="containsText" text="999">
      <formula>NOT(ISERROR(SEARCH("999",B191)))</formula>
    </cfRule>
  </conditionalFormatting>
  <conditionalFormatting sqref="C194">
    <cfRule type="expression" dxfId="474" priority="481">
      <formula>$D194="Cancelado"</formula>
    </cfRule>
  </conditionalFormatting>
  <conditionalFormatting sqref="C193">
    <cfRule type="expression" dxfId="473" priority="482">
      <formula>$D193="Cancelado"</formula>
    </cfRule>
  </conditionalFormatting>
  <conditionalFormatting sqref="C195">
    <cfRule type="expression" dxfId="472" priority="480">
      <formula>$D195="Cancelado"</formula>
    </cfRule>
  </conditionalFormatting>
  <conditionalFormatting sqref="B193">
    <cfRule type="expression" dxfId="471" priority="478">
      <formula>$D193="Cancelado"</formula>
    </cfRule>
  </conditionalFormatting>
  <conditionalFormatting sqref="B193">
    <cfRule type="containsText" dxfId="470" priority="477" operator="containsText" text="999">
      <formula>NOT(ISERROR(SEARCH("999",B193)))</formula>
    </cfRule>
  </conditionalFormatting>
  <conditionalFormatting sqref="B194">
    <cfRule type="expression" dxfId="469" priority="476">
      <formula>$D194="Cancelado"</formula>
    </cfRule>
  </conditionalFormatting>
  <conditionalFormatting sqref="B194">
    <cfRule type="containsText" dxfId="468" priority="475" operator="containsText" text="999">
      <formula>NOT(ISERROR(SEARCH("999",B194)))</formula>
    </cfRule>
  </conditionalFormatting>
  <conditionalFormatting sqref="B195">
    <cfRule type="expression" dxfId="467" priority="474">
      <formula>$D195="Cancelado"</formula>
    </cfRule>
  </conditionalFormatting>
  <conditionalFormatting sqref="B195">
    <cfRule type="containsText" dxfId="466" priority="473" operator="containsText" text="999">
      <formula>NOT(ISERROR(SEARCH("999",B195)))</formula>
    </cfRule>
  </conditionalFormatting>
  <conditionalFormatting sqref="D193">
    <cfRule type="expression" dxfId="465" priority="470">
      <formula>$D193="Cancelado"</formula>
    </cfRule>
  </conditionalFormatting>
  <conditionalFormatting sqref="D194">
    <cfRule type="expression" dxfId="464" priority="469">
      <formula>$D194="Cancelado"</formula>
    </cfRule>
  </conditionalFormatting>
  <conditionalFormatting sqref="B200">
    <cfRule type="containsText" dxfId="463" priority="461" operator="containsText" text="999">
      <formula>NOT(ISERROR(SEARCH("999",B200)))</formula>
    </cfRule>
  </conditionalFormatting>
  <conditionalFormatting sqref="B200:D200">
    <cfRule type="expression" dxfId="462" priority="462">
      <formula>$D200="Cancelado"</formula>
    </cfRule>
  </conditionalFormatting>
  <conditionalFormatting sqref="B199:D199">
    <cfRule type="expression" dxfId="461" priority="466">
      <formula>$D199="Cancelado"</formula>
    </cfRule>
  </conditionalFormatting>
  <conditionalFormatting sqref="B199">
    <cfRule type="containsText" dxfId="460" priority="465" operator="containsText" text="999">
      <formula>NOT(ISERROR(SEARCH("999",B199)))</formula>
    </cfRule>
  </conditionalFormatting>
  <conditionalFormatting sqref="B198:D198">
    <cfRule type="expression" dxfId="459" priority="464">
      <formula>$D198="Cancelado"</formula>
    </cfRule>
  </conditionalFormatting>
  <conditionalFormatting sqref="B198">
    <cfRule type="containsText" dxfId="458" priority="463" operator="containsText" text="999">
      <formula>NOT(ISERROR(SEARCH("999",B198)))</formula>
    </cfRule>
  </conditionalFormatting>
  <conditionalFormatting sqref="D210">
    <cfRule type="expression" dxfId="457" priority="440">
      <formula>$D210="Cancelado"</formula>
    </cfRule>
  </conditionalFormatting>
  <conditionalFormatting sqref="B202">
    <cfRule type="containsText" dxfId="456" priority="459" operator="containsText" text="999">
      <formula>NOT(ISERROR(SEARCH("999",B202)))</formula>
    </cfRule>
  </conditionalFormatting>
  <conditionalFormatting sqref="B202:D202">
    <cfRule type="expression" dxfId="455" priority="460">
      <formula>$D202="Cancelado"</formula>
    </cfRule>
  </conditionalFormatting>
  <conditionalFormatting sqref="B205">
    <cfRule type="expression" dxfId="454" priority="457">
      <formula>$D205="Cancelado"</formula>
    </cfRule>
  </conditionalFormatting>
  <conditionalFormatting sqref="B205">
    <cfRule type="containsText" dxfId="453" priority="456" operator="containsText" text="999">
      <formula>NOT(ISERROR(SEARCH("999",B205)))</formula>
    </cfRule>
  </conditionalFormatting>
  <conditionalFormatting sqref="C205">
    <cfRule type="expression" dxfId="452" priority="458">
      <formula>$D205="Cancelado"</formula>
    </cfRule>
  </conditionalFormatting>
  <conditionalFormatting sqref="B210">
    <cfRule type="containsText" dxfId="451" priority="444" operator="containsText" text="999">
      <formula>NOT(ISERROR(SEARCH("999",B210)))</formula>
    </cfRule>
  </conditionalFormatting>
  <conditionalFormatting sqref="C210">
    <cfRule type="expression" dxfId="450" priority="452">
      <formula>$D210="Cancelado"</formula>
    </cfRule>
  </conditionalFormatting>
  <conditionalFormatting sqref="B210">
    <cfRule type="expression" dxfId="449" priority="445">
      <formula>$D210="Cancelado"</formula>
    </cfRule>
  </conditionalFormatting>
  <conditionalFormatting sqref="D209">
    <cfRule type="expression" dxfId="448" priority="441">
      <formula>$D209="Cancelado"</formula>
    </cfRule>
  </conditionalFormatting>
  <conditionalFormatting sqref="C208">
    <cfRule type="expression" dxfId="447" priority="454">
      <formula>$D208="Cancelado"</formula>
    </cfRule>
  </conditionalFormatting>
  <conditionalFormatting sqref="C207">
    <cfRule type="expression" dxfId="446" priority="455">
      <formula>$D207="Cancelado"</formula>
    </cfRule>
  </conditionalFormatting>
  <conditionalFormatting sqref="C209">
    <cfRule type="expression" dxfId="445" priority="453">
      <formula>$D209="Cancelado"</formula>
    </cfRule>
  </conditionalFormatting>
  <conditionalFormatting sqref="B207">
    <cfRule type="expression" dxfId="444" priority="451">
      <formula>$D207="Cancelado"</formula>
    </cfRule>
  </conditionalFormatting>
  <conditionalFormatting sqref="B207">
    <cfRule type="containsText" dxfId="443" priority="450" operator="containsText" text="999">
      <formula>NOT(ISERROR(SEARCH("999",B207)))</formula>
    </cfRule>
  </conditionalFormatting>
  <conditionalFormatting sqref="B208">
    <cfRule type="expression" dxfId="442" priority="449">
      <formula>$D208="Cancelado"</formula>
    </cfRule>
  </conditionalFormatting>
  <conditionalFormatting sqref="B208">
    <cfRule type="containsText" dxfId="441" priority="448" operator="containsText" text="999">
      <formula>NOT(ISERROR(SEARCH("999",B208)))</formula>
    </cfRule>
  </conditionalFormatting>
  <conditionalFormatting sqref="B209">
    <cfRule type="expression" dxfId="440" priority="447">
      <formula>$D209="Cancelado"</formula>
    </cfRule>
  </conditionalFormatting>
  <conditionalFormatting sqref="B209">
    <cfRule type="containsText" dxfId="439" priority="446" operator="containsText" text="999">
      <formula>NOT(ISERROR(SEARCH("999",B209)))</formula>
    </cfRule>
  </conditionalFormatting>
  <conditionalFormatting sqref="D207">
    <cfRule type="expression" dxfId="438" priority="443">
      <formula>$D207="Cancelado"</formula>
    </cfRule>
  </conditionalFormatting>
  <conditionalFormatting sqref="D208">
    <cfRule type="expression" dxfId="437" priority="442">
      <formula>$D208="Cancelado"</formula>
    </cfRule>
  </conditionalFormatting>
  <conditionalFormatting sqref="B213">
    <cfRule type="containsText" dxfId="436" priority="436" operator="containsText" text="999">
      <formula>NOT(ISERROR(SEARCH("999",B213)))</formula>
    </cfRule>
  </conditionalFormatting>
  <conditionalFormatting sqref="B213:D213">
    <cfRule type="expression" dxfId="435" priority="437">
      <formula>$D213="Cancelado"</formula>
    </cfRule>
  </conditionalFormatting>
  <conditionalFormatting sqref="B212:D212">
    <cfRule type="expression" dxfId="434" priority="439">
      <formula>$D212="Cancelado"</formula>
    </cfRule>
  </conditionalFormatting>
  <conditionalFormatting sqref="B212">
    <cfRule type="containsText" dxfId="433" priority="438" operator="containsText" text="999">
      <formula>NOT(ISERROR(SEARCH("999",B212)))</formula>
    </cfRule>
  </conditionalFormatting>
  <conditionalFormatting sqref="B215:D215">
    <cfRule type="expression" dxfId="432" priority="435">
      <formula>$D215="Cancelado"</formula>
    </cfRule>
  </conditionalFormatting>
  <conditionalFormatting sqref="B215">
    <cfRule type="containsText" dxfId="431" priority="434" operator="containsText" text="999">
      <formula>NOT(ISERROR(SEARCH("999",B215)))</formula>
    </cfRule>
  </conditionalFormatting>
  <conditionalFormatting sqref="B218:D218">
    <cfRule type="expression" dxfId="430" priority="431">
      <formula>$D218="Cancelado"</formula>
    </cfRule>
  </conditionalFormatting>
  <conditionalFormatting sqref="B218">
    <cfRule type="containsText" dxfId="429" priority="430" operator="containsText" text="999">
      <formula>NOT(ISERROR(SEARCH("999",B218)))</formula>
    </cfRule>
  </conditionalFormatting>
  <conditionalFormatting sqref="B217:D217">
    <cfRule type="expression" dxfId="428" priority="433">
      <formula>$D217="Cancelado"</formula>
    </cfRule>
  </conditionalFormatting>
  <conditionalFormatting sqref="B217">
    <cfRule type="containsText" dxfId="427" priority="432" operator="containsText" text="999">
      <formula>NOT(ISERROR(SEARCH("999",B217)))</formula>
    </cfRule>
  </conditionalFormatting>
  <conditionalFormatting sqref="B221">
    <cfRule type="expression" dxfId="426" priority="428">
      <formula>$D221="Cancelado"</formula>
    </cfRule>
  </conditionalFormatting>
  <conditionalFormatting sqref="B221">
    <cfRule type="containsText" dxfId="425" priority="427" operator="containsText" text="999">
      <formula>NOT(ISERROR(SEARCH("999",B221)))</formula>
    </cfRule>
  </conditionalFormatting>
  <conditionalFormatting sqref="C221">
    <cfRule type="expression" dxfId="424" priority="429">
      <formula>$D221="Cancelado"</formula>
    </cfRule>
  </conditionalFormatting>
  <conditionalFormatting sqref="B230">
    <cfRule type="containsText" dxfId="423" priority="405" operator="containsText" text="999">
      <formula>NOT(ISERROR(SEARCH("999",B230)))</formula>
    </cfRule>
  </conditionalFormatting>
  <conditionalFormatting sqref="D226">
    <cfRule type="expression" dxfId="422" priority="411">
      <formula>$D226="Cancelado"</formula>
    </cfRule>
  </conditionalFormatting>
  <conditionalFormatting sqref="B226">
    <cfRule type="containsText" dxfId="421" priority="415" operator="containsText" text="999">
      <formula>NOT(ISERROR(SEARCH("999",B226)))</formula>
    </cfRule>
  </conditionalFormatting>
  <conditionalFormatting sqref="C226">
    <cfRule type="expression" dxfId="420" priority="423">
      <formula>$D226="Cancelado"</formula>
    </cfRule>
  </conditionalFormatting>
  <conditionalFormatting sqref="B226">
    <cfRule type="expression" dxfId="419" priority="416">
      <formula>$D226="Cancelado"</formula>
    </cfRule>
  </conditionalFormatting>
  <conditionalFormatting sqref="D225">
    <cfRule type="expression" dxfId="418" priority="412">
      <formula>$D225="Cancelado"</formula>
    </cfRule>
  </conditionalFormatting>
  <conditionalFormatting sqref="C224">
    <cfRule type="expression" dxfId="417" priority="425">
      <formula>$D224="Cancelado"</formula>
    </cfRule>
  </conditionalFormatting>
  <conditionalFormatting sqref="C223">
    <cfRule type="expression" dxfId="416" priority="426">
      <formula>$D223="Cancelado"</formula>
    </cfRule>
  </conditionalFormatting>
  <conditionalFormatting sqref="C225">
    <cfRule type="expression" dxfId="415" priority="424">
      <formula>$D225="Cancelado"</formula>
    </cfRule>
  </conditionalFormatting>
  <conditionalFormatting sqref="B223">
    <cfRule type="expression" dxfId="414" priority="422">
      <formula>$D223="Cancelado"</formula>
    </cfRule>
  </conditionalFormatting>
  <conditionalFormatting sqref="B223">
    <cfRule type="containsText" dxfId="413" priority="421" operator="containsText" text="999">
      <formula>NOT(ISERROR(SEARCH("999",B223)))</formula>
    </cfRule>
  </conditionalFormatting>
  <conditionalFormatting sqref="B224">
    <cfRule type="expression" dxfId="412" priority="420">
      <formula>$D224="Cancelado"</formula>
    </cfRule>
  </conditionalFormatting>
  <conditionalFormatting sqref="B224">
    <cfRule type="containsText" dxfId="411" priority="419" operator="containsText" text="999">
      <formula>NOT(ISERROR(SEARCH("999",B224)))</formula>
    </cfRule>
  </conditionalFormatting>
  <conditionalFormatting sqref="B225">
    <cfRule type="expression" dxfId="410" priority="418">
      <formula>$D225="Cancelado"</formula>
    </cfRule>
  </conditionalFormatting>
  <conditionalFormatting sqref="B225">
    <cfRule type="containsText" dxfId="409" priority="417" operator="containsText" text="999">
      <formula>NOT(ISERROR(SEARCH("999",B225)))</formula>
    </cfRule>
  </conditionalFormatting>
  <conditionalFormatting sqref="D223">
    <cfRule type="expression" dxfId="408" priority="414">
      <formula>$D223="Cancelado"</formula>
    </cfRule>
  </conditionalFormatting>
  <conditionalFormatting sqref="D224">
    <cfRule type="expression" dxfId="407" priority="413">
      <formula>$D224="Cancelado"</formula>
    </cfRule>
  </conditionalFormatting>
  <conditionalFormatting sqref="B230:D230">
    <cfRule type="expression" dxfId="406" priority="406">
      <formula>$D230="Cancelado"</formula>
    </cfRule>
  </conditionalFormatting>
  <conditionalFormatting sqref="B229:D229">
    <cfRule type="expression" dxfId="405" priority="410">
      <formula>$D229="Cancelado"</formula>
    </cfRule>
  </conditionalFormatting>
  <conditionalFormatting sqref="B229">
    <cfRule type="containsText" dxfId="404" priority="409" operator="containsText" text="999">
      <formula>NOT(ISERROR(SEARCH("999",B229)))</formula>
    </cfRule>
  </conditionalFormatting>
  <conditionalFormatting sqref="B228:D228">
    <cfRule type="expression" dxfId="403" priority="408">
      <formula>$D228="Cancelado"</formula>
    </cfRule>
  </conditionalFormatting>
  <conditionalFormatting sqref="B228">
    <cfRule type="containsText" dxfId="402" priority="407" operator="containsText" text="999">
      <formula>NOT(ISERROR(SEARCH("999",B228)))</formula>
    </cfRule>
  </conditionalFormatting>
  <conditionalFormatting sqref="B232">
    <cfRule type="containsText" dxfId="401" priority="403" operator="containsText" text="999">
      <formula>NOT(ISERROR(SEARCH("999",B232)))</formula>
    </cfRule>
  </conditionalFormatting>
  <conditionalFormatting sqref="B232:D232">
    <cfRule type="expression" dxfId="400" priority="404">
      <formula>$D232="Cancelado"</formula>
    </cfRule>
  </conditionalFormatting>
  <conditionalFormatting sqref="B235">
    <cfRule type="expression" dxfId="399" priority="401">
      <formula>$D235="Cancelado"</formula>
    </cfRule>
  </conditionalFormatting>
  <conditionalFormatting sqref="B235">
    <cfRule type="containsText" dxfId="398" priority="400" operator="containsText" text="999">
      <formula>NOT(ISERROR(SEARCH("999",B235)))</formula>
    </cfRule>
  </conditionalFormatting>
  <conditionalFormatting sqref="C235">
    <cfRule type="expression" dxfId="397" priority="402">
      <formula>$D235="Cancelado"</formula>
    </cfRule>
  </conditionalFormatting>
  <conditionalFormatting sqref="D240">
    <cfRule type="expression" dxfId="396" priority="384">
      <formula>$D240="Cancelado"</formula>
    </cfRule>
  </conditionalFormatting>
  <conditionalFormatting sqref="B240">
    <cfRule type="containsText" dxfId="395" priority="388" operator="containsText" text="999">
      <formula>NOT(ISERROR(SEARCH("999",B240)))</formula>
    </cfRule>
  </conditionalFormatting>
  <conditionalFormatting sqref="C240">
    <cfRule type="expression" dxfId="394" priority="396">
      <formula>$D240="Cancelado"</formula>
    </cfRule>
  </conditionalFormatting>
  <conditionalFormatting sqref="B240">
    <cfRule type="expression" dxfId="393" priority="389">
      <formula>$D240="Cancelado"</formula>
    </cfRule>
  </conditionalFormatting>
  <conditionalFormatting sqref="D239">
    <cfRule type="expression" dxfId="392" priority="385">
      <formula>$D239="Cancelado"</formula>
    </cfRule>
  </conditionalFormatting>
  <conditionalFormatting sqref="C238">
    <cfRule type="expression" dxfId="391" priority="398">
      <formula>$D238="Cancelado"</formula>
    </cfRule>
  </conditionalFormatting>
  <conditionalFormatting sqref="C237">
    <cfRule type="expression" dxfId="390" priority="399">
      <formula>$D237="Cancelado"</formula>
    </cfRule>
  </conditionalFormatting>
  <conditionalFormatting sqref="C239">
    <cfRule type="expression" dxfId="389" priority="397">
      <formula>$D239="Cancelado"</formula>
    </cfRule>
  </conditionalFormatting>
  <conditionalFormatting sqref="B237">
    <cfRule type="expression" dxfId="388" priority="395">
      <formula>$D237="Cancelado"</formula>
    </cfRule>
  </conditionalFormatting>
  <conditionalFormatting sqref="B237">
    <cfRule type="containsText" dxfId="387" priority="394" operator="containsText" text="999">
      <formula>NOT(ISERROR(SEARCH("999",B237)))</formula>
    </cfRule>
  </conditionalFormatting>
  <conditionalFormatting sqref="B238">
    <cfRule type="expression" dxfId="386" priority="393">
      <formula>$D238="Cancelado"</formula>
    </cfRule>
  </conditionalFormatting>
  <conditionalFormatting sqref="B238">
    <cfRule type="containsText" dxfId="385" priority="392" operator="containsText" text="999">
      <formula>NOT(ISERROR(SEARCH("999",B238)))</formula>
    </cfRule>
  </conditionalFormatting>
  <conditionalFormatting sqref="B239">
    <cfRule type="expression" dxfId="384" priority="391">
      <formula>$D239="Cancelado"</formula>
    </cfRule>
  </conditionalFormatting>
  <conditionalFormatting sqref="B239">
    <cfRule type="containsText" dxfId="383" priority="390" operator="containsText" text="999">
      <formula>NOT(ISERROR(SEARCH("999",B239)))</formula>
    </cfRule>
  </conditionalFormatting>
  <conditionalFormatting sqref="D237">
    <cfRule type="expression" dxfId="382" priority="387">
      <formula>$D237="Cancelado"</formula>
    </cfRule>
  </conditionalFormatting>
  <conditionalFormatting sqref="D238">
    <cfRule type="expression" dxfId="381" priority="386">
      <formula>$D238="Cancelado"</formula>
    </cfRule>
  </conditionalFormatting>
  <conditionalFormatting sqref="B243">
    <cfRule type="containsText" dxfId="380" priority="380" operator="containsText" text="999">
      <formula>NOT(ISERROR(SEARCH("999",B243)))</formula>
    </cfRule>
  </conditionalFormatting>
  <conditionalFormatting sqref="B243:D243">
    <cfRule type="expression" dxfId="379" priority="381">
      <formula>$D243="Cancelado"</formula>
    </cfRule>
  </conditionalFormatting>
  <conditionalFormatting sqref="B242:D242">
    <cfRule type="expression" dxfId="378" priority="383">
      <formula>$D242="Cancelado"</formula>
    </cfRule>
  </conditionalFormatting>
  <conditionalFormatting sqref="B242">
    <cfRule type="containsText" dxfId="377" priority="382" operator="containsText" text="999">
      <formula>NOT(ISERROR(SEARCH("999",B242)))</formula>
    </cfRule>
  </conditionalFormatting>
  <conditionalFormatting sqref="B245:D245">
    <cfRule type="expression" dxfId="376" priority="379">
      <formula>$D245="Cancelado"</formula>
    </cfRule>
  </conditionalFormatting>
  <conditionalFormatting sqref="B245">
    <cfRule type="containsText" dxfId="375" priority="378" operator="containsText" text="999">
      <formula>NOT(ISERROR(SEARCH("999",B245)))</formula>
    </cfRule>
  </conditionalFormatting>
  <conditionalFormatting sqref="B248:D249">
    <cfRule type="expression" dxfId="374" priority="375">
      <formula>$D248="Cancelado"</formula>
    </cfRule>
  </conditionalFormatting>
  <conditionalFormatting sqref="B248:B249">
    <cfRule type="containsText" dxfId="373" priority="374" operator="containsText" text="999">
      <formula>NOT(ISERROR(SEARCH("999",B248)))</formula>
    </cfRule>
  </conditionalFormatting>
  <conditionalFormatting sqref="B247:D247">
    <cfRule type="expression" dxfId="372" priority="377">
      <formula>$D247="Cancelado"</formula>
    </cfRule>
  </conditionalFormatting>
  <conditionalFormatting sqref="B247">
    <cfRule type="containsText" dxfId="371" priority="376" operator="containsText" text="999">
      <formula>NOT(ISERROR(SEARCH("999",B247)))</formula>
    </cfRule>
  </conditionalFormatting>
  <conditionalFormatting sqref="D175">
    <cfRule type="expression" dxfId="370" priority="373">
      <formula>$D175="Cancelado"</formula>
    </cfRule>
  </conditionalFormatting>
  <conditionalFormatting sqref="D191">
    <cfRule type="expression" dxfId="369" priority="372">
      <formula>$D191="Cancelado"</formula>
    </cfRule>
  </conditionalFormatting>
  <conditionalFormatting sqref="D205">
    <cfRule type="expression" dxfId="368" priority="371">
      <formula>$D205="Cancelado"</formula>
    </cfRule>
  </conditionalFormatting>
  <conditionalFormatting sqref="D221">
    <cfRule type="expression" dxfId="367" priority="370">
      <formula>$D221="Cancelado"</formula>
    </cfRule>
  </conditionalFormatting>
  <conditionalFormatting sqref="D235">
    <cfRule type="expression" dxfId="366" priority="369">
      <formula>$D235="Cancelado"</formula>
    </cfRule>
  </conditionalFormatting>
  <conditionalFormatting sqref="B250:D250 B252:D252 B257:D257 B261:D261 B263:D264">
    <cfRule type="expression" dxfId="365" priority="368">
      <formula>$D250="Cancelado"</formula>
    </cfRule>
  </conditionalFormatting>
  <conditionalFormatting sqref="B250 B252 B257 B261 B263:B264">
    <cfRule type="containsText" dxfId="364" priority="367" operator="containsText" text="999">
      <formula>NOT(ISERROR(SEARCH("999",B250)))</formula>
    </cfRule>
  </conditionalFormatting>
  <conditionalFormatting sqref="B274:D274">
    <cfRule type="expression" dxfId="363" priority="364">
      <formula>$D274="Cancelado"</formula>
    </cfRule>
  </conditionalFormatting>
  <conditionalFormatting sqref="B274">
    <cfRule type="containsText" dxfId="362" priority="363" operator="containsText" text="999">
      <formula>NOT(ISERROR(SEARCH("999",B274)))</formula>
    </cfRule>
  </conditionalFormatting>
  <conditionalFormatting sqref="B266:D266">
    <cfRule type="expression" dxfId="361" priority="366">
      <formula>$D266="Cancelado"</formula>
    </cfRule>
  </conditionalFormatting>
  <conditionalFormatting sqref="B276:D276">
    <cfRule type="expression" dxfId="360" priority="362">
      <formula>$D276="Cancelado"</formula>
    </cfRule>
  </conditionalFormatting>
  <conditionalFormatting sqref="B266">
    <cfRule type="containsText" dxfId="359" priority="365" operator="containsText" text="999">
      <formula>NOT(ISERROR(SEARCH("999",B266)))</formula>
    </cfRule>
  </conditionalFormatting>
  <conditionalFormatting sqref="B276">
    <cfRule type="containsText" dxfId="358" priority="361" operator="containsText" text="999">
      <formula>NOT(ISERROR(SEARCH("999",B276)))</formula>
    </cfRule>
  </conditionalFormatting>
  <conditionalFormatting sqref="B271">
    <cfRule type="expression" dxfId="357" priority="359">
      <formula>$E271="No usar"</formula>
    </cfRule>
  </conditionalFormatting>
  <conditionalFormatting sqref="B271">
    <cfRule type="expression" dxfId="356" priority="360">
      <formula>$E271="CANCELADO"</formula>
    </cfRule>
  </conditionalFormatting>
  <conditionalFormatting sqref="B251">
    <cfRule type="expression" dxfId="355" priority="357">
      <formula>$D251="Cancelado"</formula>
    </cfRule>
  </conditionalFormatting>
  <conditionalFormatting sqref="B251">
    <cfRule type="containsText" dxfId="354" priority="356" operator="containsText" text="999">
      <formula>NOT(ISERROR(SEARCH("999",B251)))</formula>
    </cfRule>
  </conditionalFormatting>
  <conditionalFormatting sqref="C251">
    <cfRule type="expression" dxfId="353" priority="358">
      <formula>$D251="Cancelado"</formula>
    </cfRule>
  </conditionalFormatting>
  <conditionalFormatting sqref="B260">
    <cfRule type="containsText" dxfId="352" priority="334" operator="containsText" text="999">
      <formula>NOT(ISERROR(SEARCH("999",B260)))</formula>
    </cfRule>
  </conditionalFormatting>
  <conditionalFormatting sqref="D256">
    <cfRule type="expression" dxfId="351" priority="340">
      <formula>$D256="Cancelado"</formula>
    </cfRule>
  </conditionalFormatting>
  <conditionalFormatting sqref="B256">
    <cfRule type="containsText" dxfId="350" priority="344" operator="containsText" text="999">
      <formula>NOT(ISERROR(SEARCH("999",B256)))</formula>
    </cfRule>
  </conditionalFormatting>
  <conditionalFormatting sqref="C256">
    <cfRule type="expression" dxfId="349" priority="352">
      <formula>$D256="Cancelado"</formula>
    </cfRule>
  </conditionalFormatting>
  <conditionalFormatting sqref="B256">
    <cfRule type="expression" dxfId="348" priority="345">
      <formula>$D256="Cancelado"</formula>
    </cfRule>
  </conditionalFormatting>
  <conditionalFormatting sqref="D255">
    <cfRule type="expression" dxfId="347" priority="341">
      <formula>$D255="Cancelado"</formula>
    </cfRule>
  </conditionalFormatting>
  <conditionalFormatting sqref="C254">
    <cfRule type="expression" dxfId="346" priority="354">
      <formula>$D254="Cancelado"</formula>
    </cfRule>
  </conditionalFormatting>
  <conditionalFormatting sqref="C253">
    <cfRule type="expression" dxfId="345" priority="355">
      <formula>$D253="Cancelado"</formula>
    </cfRule>
  </conditionalFormatting>
  <conditionalFormatting sqref="C255">
    <cfRule type="expression" dxfId="344" priority="353">
      <formula>$D255="Cancelado"</formula>
    </cfRule>
  </conditionalFormatting>
  <conditionalFormatting sqref="B253">
    <cfRule type="expression" dxfId="343" priority="351">
      <formula>$D253="Cancelado"</formula>
    </cfRule>
  </conditionalFormatting>
  <conditionalFormatting sqref="B253">
    <cfRule type="containsText" dxfId="342" priority="350" operator="containsText" text="999">
      <formula>NOT(ISERROR(SEARCH("999",B253)))</formula>
    </cfRule>
  </conditionalFormatting>
  <conditionalFormatting sqref="B254">
    <cfRule type="expression" dxfId="341" priority="349">
      <formula>$D254="Cancelado"</formula>
    </cfRule>
  </conditionalFormatting>
  <conditionalFormatting sqref="B254">
    <cfRule type="containsText" dxfId="340" priority="348" operator="containsText" text="999">
      <formula>NOT(ISERROR(SEARCH("999",B254)))</formula>
    </cfRule>
  </conditionalFormatting>
  <conditionalFormatting sqref="B255">
    <cfRule type="expression" dxfId="339" priority="347">
      <formula>$D255="Cancelado"</formula>
    </cfRule>
  </conditionalFormatting>
  <conditionalFormatting sqref="B255">
    <cfRule type="containsText" dxfId="338" priority="346" operator="containsText" text="999">
      <formula>NOT(ISERROR(SEARCH("999",B255)))</formula>
    </cfRule>
  </conditionalFormatting>
  <conditionalFormatting sqref="D253">
    <cfRule type="expression" dxfId="337" priority="343">
      <formula>$D253="Cancelado"</formula>
    </cfRule>
  </conditionalFormatting>
  <conditionalFormatting sqref="D254">
    <cfRule type="expression" dxfId="336" priority="342">
      <formula>$D254="Cancelado"</formula>
    </cfRule>
  </conditionalFormatting>
  <conditionalFormatting sqref="B260:D260">
    <cfRule type="expression" dxfId="335" priority="335">
      <formula>$D260="Cancelado"</formula>
    </cfRule>
  </conditionalFormatting>
  <conditionalFormatting sqref="B259:D259">
    <cfRule type="expression" dxfId="334" priority="339">
      <formula>$D259="Cancelado"</formula>
    </cfRule>
  </conditionalFormatting>
  <conditionalFormatting sqref="B259">
    <cfRule type="containsText" dxfId="333" priority="338" operator="containsText" text="999">
      <formula>NOT(ISERROR(SEARCH("999",B259)))</formula>
    </cfRule>
  </conditionalFormatting>
  <conditionalFormatting sqref="B258:D258">
    <cfRule type="expression" dxfId="332" priority="337">
      <formula>$D258="Cancelado"</formula>
    </cfRule>
  </conditionalFormatting>
  <conditionalFormatting sqref="B258">
    <cfRule type="containsText" dxfId="331" priority="336" operator="containsText" text="999">
      <formula>NOT(ISERROR(SEARCH("999",B258)))</formula>
    </cfRule>
  </conditionalFormatting>
  <conditionalFormatting sqref="B262">
    <cfRule type="containsText" dxfId="330" priority="332" operator="containsText" text="999">
      <formula>NOT(ISERROR(SEARCH("999",B262)))</formula>
    </cfRule>
  </conditionalFormatting>
  <conditionalFormatting sqref="B262:D262">
    <cfRule type="expression" dxfId="329" priority="333">
      <formula>$D262="Cancelado"</formula>
    </cfRule>
  </conditionalFormatting>
  <conditionalFormatting sqref="B265">
    <cfRule type="expression" dxfId="328" priority="330">
      <formula>$D265="Cancelado"</formula>
    </cfRule>
  </conditionalFormatting>
  <conditionalFormatting sqref="B265">
    <cfRule type="containsText" dxfId="327" priority="329" operator="containsText" text="999">
      <formula>NOT(ISERROR(SEARCH("999",B265)))</formula>
    </cfRule>
  </conditionalFormatting>
  <conditionalFormatting sqref="C265">
    <cfRule type="expression" dxfId="326" priority="331">
      <formula>$D265="Cancelado"</formula>
    </cfRule>
  </conditionalFormatting>
  <conditionalFormatting sqref="D270">
    <cfRule type="expression" dxfId="325" priority="313">
      <formula>$D270="Cancelado"</formula>
    </cfRule>
  </conditionalFormatting>
  <conditionalFormatting sqref="B270">
    <cfRule type="containsText" dxfId="324" priority="317" operator="containsText" text="999">
      <formula>NOT(ISERROR(SEARCH("999",B270)))</formula>
    </cfRule>
  </conditionalFormatting>
  <conditionalFormatting sqref="C270">
    <cfRule type="expression" dxfId="323" priority="325">
      <formula>$D270="Cancelado"</formula>
    </cfRule>
  </conditionalFormatting>
  <conditionalFormatting sqref="B270">
    <cfRule type="expression" dxfId="322" priority="318">
      <formula>$D270="Cancelado"</formula>
    </cfRule>
  </conditionalFormatting>
  <conditionalFormatting sqref="D269">
    <cfRule type="expression" dxfId="321" priority="314">
      <formula>$D269="Cancelado"</formula>
    </cfRule>
  </conditionalFormatting>
  <conditionalFormatting sqref="C268">
    <cfRule type="expression" dxfId="320" priority="327">
      <formula>$D268="Cancelado"</formula>
    </cfRule>
  </conditionalFormatting>
  <conditionalFormatting sqref="C267">
    <cfRule type="expression" dxfId="319" priority="328">
      <formula>$D267="Cancelado"</formula>
    </cfRule>
  </conditionalFormatting>
  <conditionalFormatting sqref="C269">
    <cfRule type="expression" dxfId="318" priority="326">
      <formula>$D269="Cancelado"</formula>
    </cfRule>
  </conditionalFormatting>
  <conditionalFormatting sqref="B267">
    <cfRule type="expression" dxfId="317" priority="324">
      <formula>$D267="Cancelado"</formula>
    </cfRule>
  </conditionalFormatting>
  <conditionalFormatting sqref="B267">
    <cfRule type="containsText" dxfId="316" priority="323" operator="containsText" text="999">
      <formula>NOT(ISERROR(SEARCH("999",B267)))</formula>
    </cfRule>
  </conditionalFormatting>
  <conditionalFormatting sqref="B268">
    <cfRule type="expression" dxfId="315" priority="322">
      <formula>$D268="Cancelado"</formula>
    </cfRule>
  </conditionalFormatting>
  <conditionalFormatting sqref="B268">
    <cfRule type="containsText" dxfId="314" priority="321" operator="containsText" text="999">
      <formula>NOT(ISERROR(SEARCH("999",B268)))</formula>
    </cfRule>
  </conditionalFormatting>
  <conditionalFormatting sqref="B269">
    <cfRule type="expression" dxfId="313" priority="320">
      <formula>$D269="Cancelado"</formula>
    </cfRule>
  </conditionalFormatting>
  <conditionalFormatting sqref="B269">
    <cfRule type="containsText" dxfId="312" priority="319" operator="containsText" text="999">
      <formula>NOT(ISERROR(SEARCH("999",B269)))</formula>
    </cfRule>
  </conditionalFormatting>
  <conditionalFormatting sqref="D267">
    <cfRule type="expression" dxfId="311" priority="316">
      <formula>$D267="Cancelado"</formula>
    </cfRule>
  </conditionalFormatting>
  <conditionalFormatting sqref="D268">
    <cfRule type="expression" dxfId="310" priority="315">
      <formula>$D268="Cancelado"</formula>
    </cfRule>
  </conditionalFormatting>
  <conditionalFormatting sqref="B273">
    <cfRule type="containsText" dxfId="309" priority="309" operator="containsText" text="999">
      <formula>NOT(ISERROR(SEARCH("999",B273)))</formula>
    </cfRule>
  </conditionalFormatting>
  <conditionalFormatting sqref="B273:D273">
    <cfRule type="expression" dxfId="308" priority="310">
      <formula>$D273="Cancelado"</formula>
    </cfRule>
  </conditionalFormatting>
  <conditionalFormatting sqref="B272:D272">
    <cfRule type="expression" dxfId="307" priority="312">
      <formula>$D272="Cancelado"</formula>
    </cfRule>
  </conditionalFormatting>
  <conditionalFormatting sqref="B272">
    <cfRule type="containsText" dxfId="306" priority="311" operator="containsText" text="999">
      <formula>NOT(ISERROR(SEARCH("999",B272)))</formula>
    </cfRule>
  </conditionalFormatting>
  <conditionalFormatting sqref="B275:D275">
    <cfRule type="expression" dxfId="305" priority="308">
      <formula>$D275="Cancelado"</formula>
    </cfRule>
  </conditionalFormatting>
  <conditionalFormatting sqref="B275">
    <cfRule type="containsText" dxfId="304" priority="307" operator="containsText" text="999">
      <formula>NOT(ISERROR(SEARCH("999",B275)))</formula>
    </cfRule>
  </conditionalFormatting>
  <conditionalFormatting sqref="B278:D278">
    <cfRule type="expression" dxfId="303" priority="304">
      <formula>$D278="Cancelado"</formula>
    </cfRule>
  </conditionalFormatting>
  <conditionalFormatting sqref="B278">
    <cfRule type="containsText" dxfId="302" priority="303" operator="containsText" text="999">
      <formula>NOT(ISERROR(SEARCH("999",B278)))</formula>
    </cfRule>
  </conditionalFormatting>
  <conditionalFormatting sqref="B277:D277">
    <cfRule type="expression" dxfId="301" priority="306">
      <formula>$D277="Cancelado"</formula>
    </cfRule>
  </conditionalFormatting>
  <conditionalFormatting sqref="B277">
    <cfRule type="containsText" dxfId="300" priority="305" operator="containsText" text="999">
      <formula>NOT(ISERROR(SEARCH("999",B277)))</formula>
    </cfRule>
  </conditionalFormatting>
  <conditionalFormatting sqref="D251">
    <cfRule type="expression" dxfId="299" priority="302">
      <formula>$D251="Cancelado"</formula>
    </cfRule>
  </conditionalFormatting>
  <conditionalFormatting sqref="D265">
    <cfRule type="expression" dxfId="298" priority="301">
      <formula>$D265="Cancelado"</formula>
    </cfRule>
  </conditionalFormatting>
  <conditionalFormatting sqref="D295">
    <cfRule type="expression" dxfId="297" priority="235">
      <formula>$D295="Cancelado"</formula>
    </cfRule>
  </conditionalFormatting>
  <conditionalFormatting sqref="D325">
    <cfRule type="expression" dxfId="296" priority="165">
      <formula>$D325="Cancelado"</formula>
    </cfRule>
  </conditionalFormatting>
  <conditionalFormatting sqref="B279:D279">
    <cfRule type="expression" dxfId="295" priority="300">
      <formula>$D279="Cancelado"</formula>
    </cfRule>
  </conditionalFormatting>
  <conditionalFormatting sqref="B279">
    <cfRule type="containsText" dxfId="294" priority="299" operator="containsText" text="999">
      <formula>NOT(ISERROR(SEARCH("999",B279)))</formula>
    </cfRule>
  </conditionalFormatting>
  <conditionalFormatting sqref="B280:D280 B282:D282 B287:D287 B291:D291 B293:D294">
    <cfRule type="expression" dxfId="293" priority="298">
      <formula>$D280="Cancelado"</formula>
    </cfRule>
  </conditionalFormatting>
  <conditionalFormatting sqref="B280 B282 B287 B291 B293:B294">
    <cfRule type="containsText" dxfId="292" priority="297" operator="containsText" text="999">
      <formula>NOT(ISERROR(SEARCH("999",B280)))</formula>
    </cfRule>
  </conditionalFormatting>
  <conditionalFormatting sqref="B304:D304">
    <cfRule type="expression" dxfId="291" priority="294">
      <formula>$D304="Cancelado"</formula>
    </cfRule>
  </conditionalFormatting>
  <conditionalFormatting sqref="B304">
    <cfRule type="containsText" dxfId="290" priority="293" operator="containsText" text="999">
      <formula>NOT(ISERROR(SEARCH("999",B304)))</formula>
    </cfRule>
  </conditionalFormatting>
  <conditionalFormatting sqref="B296:D296">
    <cfRule type="expression" dxfId="289" priority="296">
      <formula>$D296="Cancelado"</formula>
    </cfRule>
  </conditionalFormatting>
  <conditionalFormatting sqref="B306:D306">
    <cfRule type="expression" dxfId="288" priority="292">
      <formula>$D306="Cancelado"</formula>
    </cfRule>
  </conditionalFormatting>
  <conditionalFormatting sqref="B296">
    <cfRule type="containsText" dxfId="287" priority="295" operator="containsText" text="999">
      <formula>NOT(ISERROR(SEARCH("999",B296)))</formula>
    </cfRule>
  </conditionalFormatting>
  <conditionalFormatting sqref="B306">
    <cfRule type="containsText" dxfId="286" priority="291" operator="containsText" text="999">
      <formula>NOT(ISERROR(SEARCH("999",B306)))</formula>
    </cfRule>
  </conditionalFormatting>
  <conditionalFormatting sqref="B301">
    <cfRule type="expression" dxfId="285" priority="289">
      <formula>$E301="No usar"</formula>
    </cfRule>
  </conditionalFormatting>
  <conditionalFormatting sqref="B301">
    <cfRule type="expression" dxfId="284" priority="290">
      <formula>$E301="CANCELADO"</formula>
    </cfRule>
  </conditionalFormatting>
  <conditionalFormatting sqref="B281">
    <cfRule type="expression" dxfId="283" priority="287">
      <formula>$D281="Cancelado"</formula>
    </cfRule>
  </conditionalFormatting>
  <conditionalFormatting sqref="B281">
    <cfRule type="containsText" dxfId="282" priority="286" operator="containsText" text="999">
      <formula>NOT(ISERROR(SEARCH("999",B281)))</formula>
    </cfRule>
  </conditionalFormatting>
  <conditionalFormatting sqref="C281">
    <cfRule type="expression" dxfId="281" priority="288">
      <formula>$D281="Cancelado"</formula>
    </cfRule>
  </conditionalFormatting>
  <conditionalFormatting sqref="B290">
    <cfRule type="containsText" dxfId="280" priority="264" operator="containsText" text="999">
      <formula>NOT(ISERROR(SEARCH("999",B290)))</formula>
    </cfRule>
  </conditionalFormatting>
  <conditionalFormatting sqref="D286">
    <cfRule type="expression" dxfId="279" priority="270">
      <formula>$D286="Cancelado"</formula>
    </cfRule>
  </conditionalFormatting>
  <conditionalFormatting sqref="B286">
    <cfRule type="containsText" dxfId="278" priority="274" operator="containsText" text="999">
      <formula>NOT(ISERROR(SEARCH("999",B286)))</formula>
    </cfRule>
  </conditionalFormatting>
  <conditionalFormatting sqref="C286">
    <cfRule type="expression" dxfId="277" priority="282">
      <formula>$D286="Cancelado"</formula>
    </cfRule>
  </conditionalFormatting>
  <conditionalFormatting sqref="B286">
    <cfRule type="expression" dxfId="276" priority="275">
      <formula>$D286="Cancelado"</formula>
    </cfRule>
  </conditionalFormatting>
  <conditionalFormatting sqref="D285">
    <cfRule type="expression" dxfId="275" priority="271">
      <formula>$D285="Cancelado"</formula>
    </cfRule>
  </conditionalFormatting>
  <conditionalFormatting sqref="C284">
    <cfRule type="expression" dxfId="274" priority="284">
      <formula>$D284="Cancelado"</formula>
    </cfRule>
  </conditionalFormatting>
  <conditionalFormatting sqref="C283">
    <cfRule type="expression" dxfId="273" priority="285">
      <formula>$D283="Cancelado"</formula>
    </cfRule>
  </conditionalFormatting>
  <conditionalFormatting sqref="C285">
    <cfRule type="expression" dxfId="272" priority="283">
      <formula>$D285="Cancelado"</formula>
    </cfRule>
  </conditionalFormatting>
  <conditionalFormatting sqref="B283">
    <cfRule type="expression" dxfId="271" priority="281">
      <formula>$D283="Cancelado"</formula>
    </cfRule>
  </conditionalFormatting>
  <conditionalFormatting sqref="B283">
    <cfRule type="containsText" dxfId="270" priority="280" operator="containsText" text="999">
      <formula>NOT(ISERROR(SEARCH("999",B283)))</formula>
    </cfRule>
  </conditionalFormatting>
  <conditionalFormatting sqref="B284">
    <cfRule type="expression" dxfId="269" priority="279">
      <formula>$D284="Cancelado"</formula>
    </cfRule>
  </conditionalFormatting>
  <conditionalFormatting sqref="B284">
    <cfRule type="containsText" dxfId="268" priority="278" operator="containsText" text="999">
      <formula>NOT(ISERROR(SEARCH("999",B284)))</formula>
    </cfRule>
  </conditionalFormatting>
  <conditionalFormatting sqref="B285">
    <cfRule type="expression" dxfId="267" priority="277">
      <formula>$D285="Cancelado"</formula>
    </cfRule>
  </conditionalFormatting>
  <conditionalFormatting sqref="B285">
    <cfRule type="containsText" dxfId="266" priority="276" operator="containsText" text="999">
      <formula>NOT(ISERROR(SEARCH("999",B285)))</formula>
    </cfRule>
  </conditionalFormatting>
  <conditionalFormatting sqref="D283">
    <cfRule type="expression" dxfId="265" priority="273">
      <formula>$D283="Cancelado"</formula>
    </cfRule>
  </conditionalFormatting>
  <conditionalFormatting sqref="D284">
    <cfRule type="expression" dxfId="264" priority="272">
      <formula>$D284="Cancelado"</formula>
    </cfRule>
  </conditionalFormatting>
  <conditionalFormatting sqref="B290:D290">
    <cfRule type="expression" dxfId="263" priority="265">
      <formula>$D290="Cancelado"</formula>
    </cfRule>
  </conditionalFormatting>
  <conditionalFormatting sqref="B289:D289">
    <cfRule type="expression" dxfId="262" priority="269">
      <formula>$D289="Cancelado"</formula>
    </cfRule>
  </conditionalFormatting>
  <conditionalFormatting sqref="B289">
    <cfRule type="containsText" dxfId="261" priority="268" operator="containsText" text="999">
      <formula>NOT(ISERROR(SEARCH("999",B289)))</formula>
    </cfRule>
  </conditionalFormatting>
  <conditionalFormatting sqref="B288:D288">
    <cfRule type="expression" dxfId="260" priority="267">
      <formula>$D288="Cancelado"</formula>
    </cfRule>
  </conditionalFormatting>
  <conditionalFormatting sqref="B288">
    <cfRule type="containsText" dxfId="259" priority="266" operator="containsText" text="999">
      <formula>NOT(ISERROR(SEARCH("999",B288)))</formula>
    </cfRule>
  </conditionalFormatting>
  <conditionalFormatting sqref="B295">
    <cfRule type="expression" dxfId="258" priority="262">
      <formula>$D295="Cancelado"</formula>
    </cfRule>
  </conditionalFormatting>
  <conditionalFormatting sqref="B295">
    <cfRule type="containsText" dxfId="257" priority="261" operator="containsText" text="999">
      <formula>NOT(ISERROR(SEARCH("999",B295)))</formula>
    </cfRule>
  </conditionalFormatting>
  <conditionalFormatting sqref="C295">
    <cfRule type="expression" dxfId="256" priority="263">
      <formula>$D295="Cancelado"</formula>
    </cfRule>
  </conditionalFormatting>
  <conditionalFormatting sqref="D300">
    <cfRule type="expression" dxfId="255" priority="245">
      <formula>$D300="Cancelado"</formula>
    </cfRule>
  </conditionalFormatting>
  <conditionalFormatting sqref="B300">
    <cfRule type="containsText" dxfId="254" priority="249" operator="containsText" text="999">
      <formula>NOT(ISERROR(SEARCH("999",B300)))</formula>
    </cfRule>
  </conditionalFormatting>
  <conditionalFormatting sqref="C300">
    <cfRule type="expression" dxfId="253" priority="257">
      <formula>$D300="Cancelado"</formula>
    </cfRule>
  </conditionalFormatting>
  <conditionalFormatting sqref="B300">
    <cfRule type="expression" dxfId="252" priority="250">
      <formula>$D300="Cancelado"</formula>
    </cfRule>
  </conditionalFormatting>
  <conditionalFormatting sqref="D299">
    <cfRule type="expression" dxfId="251" priority="246">
      <formula>$D299="Cancelado"</formula>
    </cfRule>
  </conditionalFormatting>
  <conditionalFormatting sqref="C298">
    <cfRule type="expression" dxfId="250" priority="259">
      <formula>$D298="Cancelado"</formula>
    </cfRule>
  </conditionalFormatting>
  <conditionalFormatting sqref="C297">
    <cfRule type="expression" dxfId="249" priority="260">
      <formula>$D297="Cancelado"</formula>
    </cfRule>
  </conditionalFormatting>
  <conditionalFormatting sqref="C299">
    <cfRule type="expression" dxfId="248" priority="258">
      <formula>$D299="Cancelado"</formula>
    </cfRule>
  </conditionalFormatting>
  <conditionalFormatting sqref="B297">
    <cfRule type="expression" dxfId="247" priority="256">
      <formula>$D297="Cancelado"</formula>
    </cfRule>
  </conditionalFormatting>
  <conditionalFormatting sqref="B297">
    <cfRule type="containsText" dxfId="246" priority="255" operator="containsText" text="999">
      <formula>NOT(ISERROR(SEARCH("999",B297)))</formula>
    </cfRule>
  </conditionalFormatting>
  <conditionalFormatting sqref="B298">
    <cfRule type="expression" dxfId="245" priority="254">
      <formula>$D298="Cancelado"</formula>
    </cfRule>
  </conditionalFormatting>
  <conditionalFormatting sqref="B298">
    <cfRule type="containsText" dxfId="244" priority="253" operator="containsText" text="999">
      <formula>NOT(ISERROR(SEARCH("999",B298)))</formula>
    </cfRule>
  </conditionalFormatting>
  <conditionalFormatting sqref="B299">
    <cfRule type="expression" dxfId="243" priority="252">
      <formula>$D299="Cancelado"</formula>
    </cfRule>
  </conditionalFormatting>
  <conditionalFormatting sqref="B299">
    <cfRule type="containsText" dxfId="242" priority="251" operator="containsText" text="999">
      <formula>NOT(ISERROR(SEARCH("999",B299)))</formula>
    </cfRule>
  </conditionalFormatting>
  <conditionalFormatting sqref="D297">
    <cfRule type="expression" dxfId="241" priority="248">
      <formula>$D297="Cancelado"</formula>
    </cfRule>
  </conditionalFormatting>
  <conditionalFormatting sqref="D298">
    <cfRule type="expression" dxfId="240" priority="247">
      <formula>$D298="Cancelado"</formula>
    </cfRule>
  </conditionalFormatting>
  <conditionalFormatting sqref="B303">
    <cfRule type="containsText" dxfId="239" priority="241" operator="containsText" text="999">
      <formula>NOT(ISERROR(SEARCH("999",B303)))</formula>
    </cfRule>
  </conditionalFormatting>
  <conditionalFormatting sqref="B303:D303">
    <cfRule type="expression" dxfId="238" priority="242">
      <formula>$D303="Cancelado"</formula>
    </cfRule>
  </conditionalFormatting>
  <conditionalFormatting sqref="B302:D302">
    <cfRule type="expression" dxfId="237" priority="244">
      <formula>$D302="Cancelado"</formula>
    </cfRule>
  </conditionalFormatting>
  <conditionalFormatting sqref="B302">
    <cfRule type="containsText" dxfId="236" priority="243" operator="containsText" text="999">
      <formula>NOT(ISERROR(SEARCH("999",B302)))</formula>
    </cfRule>
  </conditionalFormatting>
  <conditionalFormatting sqref="B305:D305">
    <cfRule type="expression" dxfId="235" priority="240">
      <formula>$D305="Cancelado"</formula>
    </cfRule>
  </conditionalFormatting>
  <conditionalFormatting sqref="B305">
    <cfRule type="containsText" dxfId="234" priority="239" operator="containsText" text="999">
      <formula>NOT(ISERROR(SEARCH("999",B305)))</formula>
    </cfRule>
  </conditionalFormatting>
  <conditionalFormatting sqref="B308:D308">
    <cfRule type="expression" dxfId="233" priority="238">
      <formula>$D308="Cancelado"</formula>
    </cfRule>
  </conditionalFormatting>
  <conditionalFormatting sqref="B308">
    <cfRule type="containsText" dxfId="232" priority="237" operator="containsText" text="999">
      <formula>NOT(ISERROR(SEARCH("999",B308)))</formula>
    </cfRule>
  </conditionalFormatting>
  <conditionalFormatting sqref="D281">
    <cfRule type="expression" dxfId="231" priority="236">
      <formula>$D281="Cancelado"</formula>
    </cfRule>
  </conditionalFormatting>
  <conditionalFormatting sqref="B309:D309">
    <cfRule type="expression" dxfId="230" priority="234">
      <formula>$D309="Cancelado"</formula>
    </cfRule>
  </conditionalFormatting>
  <conditionalFormatting sqref="B309">
    <cfRule type="containsText" dxfId="229" priority="233" operator="containsText" text="999">
      <formula>NOT(ISERROR(SEARCH("999",B309)))</formula>
    </cfRule>
  </conditionalFormatting>
  <conditionalFormatting sqref="B310:D310 B312:D312 B317:D317 B321:D321 B323:D324">
    <cfRule type="expression" dxfId="228" priority="232">
      <formula>$D310="Cancelado"</formula>
    </cfRule>
  </conditionalFormatting>
  <conditionalFormatting sqref="B310 B312 B317 B321 B323:B324">
    <cfRule type="containsText" dxfId="227" priority="231" operator="containsText" text="999">
      <formula>NOT(ISERROR(SEARCH("999",B310)))</formula>
    </cfRule>
  </conditionalFormatting>
  <conditionalFormatting sqref="B334:D334">
    <cfRule type="expression" dxfId="226" priority="228">
      <formula>$D334="Cancelado"</formula>
    </cfRule>
  </conditionalFormatting>
  <conditionalFormatting sqref="B334">
    <cfRule type="containsText" dxfId="225" priority="227" operator="containsText" text="999">
      <formula>NOT(ISERROR(SEARCH("999",B334)))</formula>
    </cfRule>
  </conditionalFormatting>
  <conditionalFormatting sqref="B326:D326">
    <cfRule type="expression" dxfId="224" priority="230">
      <formula>$D326="Cancelado"</formula>
    </cfRule>
  </conditionalFormatting>
  <conditionalFormatting sqref="B336:D336">
    <cfRule type="expression" dxfId="223" priority="226">
      <formula>$D336="Cancelado"</formula>
    </cfRule>
  </conditionalFormatting>
  <conditionalFormatting sqref="B326">
    <cfRule type="containsText" dxfId="222" priority="229" operator="containsText" text="999">
      <formula>NOT(ISERROR(SEARCH("999",B326)))</formula>
    </cfRule>
  </conditionalFormatting>
  <conditionalFormatting sqref="B336">
    <cfRule type="containsText" dxfId="221" priority="225" operator="containsText" text="999">
      <formula>NOT(ISERROR(SEARCH("999",B336)))</formula>
    </cfRule>
  </conditionalFormatting>
  <conditionalFormatting sqref="B331">
    <cfRule type="expression" dxfId="220" priority="223">
      <formula>$E331="No usar"</formula>
    </cfRule>
  </conditionalFormatting>
  <conditionalFormatting sqref="B331">
    <cfRule type="expression" dxfId="219" priority="224">
      <formula>$E331="CANCELADO"</formula>
    </cfRule>
  </conditionalFormatting>
  <conditionalFormatting sqref="B311">
    <cfRule type="expression" dxfId="218" priority="221">
      <formula>$D311="Cancelado"</formula>
    </cfRule>
  </conditionalFormatting>
  <conditionalFormatting sqref="B311">
    <cfRule type="containsText" dxfId="217" priority="220" operator="containsText" text="999">
      <formula>NOT(ISERROR(SEARCH("999",B311)))</formula>
    </cfRule>
  </conditionalFormatting>
  <conditionalFormatting sqref="C311">
    <cfRule type="expression" dxfId="216" priority="222">
      <formula>$D311="Cancelado"</formula>
    </cfRule>
  </conditionalFormatting>
  <conditionalFormatting sqref="B320">
    <cfRule type="containsText" dxfId="215" priority="198" operator="containsText" text="999">
      <formula>NOT(ISERROR(SEARCH("999",B320)))</formula>
    </cfRule>
  </conditionalFormatting>
  <conditionalFormatting sqref="D316">
    <cfRule type="expression" dxfId="214" priority="204">
      <formula>$D316="Cancelado"</formula>
    </cfRule>
  </conditionalFormatting>
  <conditionalFormatting sqref="B316">
    <cfRule type="containsText" dxfId="213" priority="208" operator="containsText" text="999">
      <formula>NOT(ISERROR(SEARCH("999",B316)))</formula>
    </cfRule>
  </conditionalFormatting>
  <conditionalFormatting sqref="C316">
    <cfRule type="expression" dxfId="212" priority="216">
      <formula>$D316="Cancelado"</formula>
    </cfRule>
  </conditionalFormatting>
  <conditionalFormatting sqref="B316">
    <cfRule type="expression" dxfId="211" priority="209">
      <formula>$D316="Cancelado"</formula>
    </cfRule>
  </conditionalFormatting>
  <conditionalFormatting sqref="D315">
    <cfRule type="expression" dxfId="210" priority="205">
      <formula>$D315="Cancelado"</formula>
    </cfRule>
  </conditionalFormatting>
  <conditionalFormatting sqref="C314">
    <cfRule type="expression" dxfId="209" priority="218">
      <formula>$D314="Cancelado"</formula>
    </cfRule>
  </conditionalFormatting>
  <conditionalFormatting sqref="C313">
    <cfRule type="expression" dxfId="208" priority="219">
      <formula>$D313="Cancelado"</formula>
    </cfRule>
  </conditionalFormatting>
  <conditionalFormatting sqref="C315">
    <cfRule type="expression" dxfId="207" priority="217">
      <formula>$D315="Cancelado"</formula>
    </cfRule>
  </conditionalFormatting>
  <conditionalFormatting sqref="B313">
    <cfRule type="expression" dxfId="206" priority="215">
      <formula>$D313="Cancelado"</formula>
    </cfRule>
  </conditionalFormatting>
  <conditionalFormatting sqref="B313">
    <cfRule type="containsText" dxfId="205" priority="214" operator="containsText" text="999">
      <formula>NOT(ISERROR(SEARCH("999",B313)))</formula>
    </cfRule>
  </conditionalFormatting>
  <conditionalFormatting sqref="B314">
    <cfRule type="expression" dxfId="204" priority="213">
      <formula>$D314="Cancelado"</formula>
    </cfRule>
  </conditionalFormatting>
  <conditionalFormatting sqref="B314">
    <cfRule type="containsText" dxfId="203" priority="212" operator="containsText" text="999">
      <formula>NOT(ISERROR(SEARCH("999",B314)))</formula>
    </cfRule>
  </conditionalFormatting>
  <conditionalFormatting sqref="B315">
    <cfRule type="expression" dxfId="202" priority="211">
      <formula>$D315="Cancelado"</formula>
    </cfRule>
  </conditionalFormatting>
  <conditionalFormatting sqref="B315">
    <cfRule type="containsText" dxfId="201" priority="210" operator="containsText" text="999">
      <formula>NOT(ISERROR(SEARCH("999",B315)))</formula>
    </cfRule>
  </conditionalFormatting>
  <conditionalFormatting sqref="D313">
    <cfRule type="expression" dxfId="200" priority="207">
      <formula>$D313="Cancelado"</formula>
    </cfRule>
  </conditionalFormatting>
  <conditionalFormatting sqref="D314">
    <cfRule type="expression" dxfId="199" priority="206">
      <formula>$D314="Cancelado"</formula>
    </cfRule>
  </conditionalFormatting>
  <conditionalFormatting sqref="B320:D320">
    <cfRule type="expression" dxfId="198" priority="199">
      <formula>$D320="Cancelado"</formula>
    </cfRule>
  </conditionalFormatting>
  <conditionalFormatting sqref="B319:D319">
    <cfRule type="expression" dxfId="197" priority="203">
      <formula>$D319="Cancelado"</formula>
    </cfRule>
  </conditionalFormatting>
  <conditionalFormatting sqref="B319">
    <cfRule type="containsText" dxfId="196" priority="202" operator="containsText" text="999">
      <formula>NOT(ISERROR(SEARCH("999",B319)))</formula>
    </cfRule>
  </conditionalFormatting>
  <conditionalFormatting sqref="B318:D318">
    <cfRule type="expression" dxfId="195" priority="201">
      <formula>$D318="Cancelado"</formula>
    </cfRule>
  </conditionalFormatting>
  <conditionalFormatting sqref="B318">
    <cfRule type="containsText" dxfId="194" priority="200" operator="containsText" text="999">
      <formula>NOT(ISERROR(SEARCH("999",B318)))</formula>
    </cfRule>
  </conditionalFormatting>
  <conditionalFormatting sqref="B322">
    <cfRule type="containsText" dxfId="193" priority="196" operator="containsText" text="999">
      <formula>NOT(ISERROR(SEARCH("999",B322)))</formula>
    </cfRule>
  </conditionalFormatting>
  <conditionalFormatting sqref="B322:D322">
    <cfRule type="expression" dxfId="192" priority="197">
      <formula>$D322="Cancelado"</formula>
    </cfRule>
  </conditionalFormatting>
  <conditionalFormatting sqref="B325">
    <cfRule type="expression" dxfId="191" priority="194">
      <formula>$D325="Cancelado"</formula>
    </cfRule>
  </conditionalFormatting>
  <conditionalFormatting sqref="B325">
    <cfRule type="containsText" dxfId="190" priority="193" operator="containsText" text="999">
      <formula>NOT(ISERROR(SEARCH("999",B325)))</formula>
    </cfRule>
  </conditionalFormatting>
  <conditionalFormatting sqref="C325">
    <cfRule type="expression" dxfId="189" priority="195">
      <formula>$D325="Cancelado"</formula>
    </cfRule>
  </conditionalFormatting>
  <conditionalFormatting sqref="D330">
    <cfRule type="expression" dxfId="188" priority="177">
      <formula>$D330="Cancelado"</formula>
    </cfRule>
  </conditionalFormatting>
  <conditionalFormatting sqref="B330">
    <cfRule type="containsText" dxfId="187" priority="181" operator="containsText" text="999">
      <formula>NOT(ISERROR(SEARCH("999",B330)))</formula>
    </cfRule>
  </conditionalFormatting>
  <conditionalFormatting sqref="C330">
    <cfRule type="expression" dxfId="186" priority="189">
      <formula>$D330="Cancelado"</formula>
    </cfRule>
  </conditionalFormatting>
  <conditionalFormatting sqref="B330">
    <cfRule type="expression" dxfId="185" priority="182">
      <formula>$D330="Cancelado"</formula>
    </cfRule>
  </conditionalFormatting>
  <conditionalFormatting sqref="D329">
    <cfRule type="expression" dxfId="184" priority="178">
      <formula>$D329="Cancelado"</formula>
    </cfRule>
  </conditionalFormatting>
  <conditionalFormatting sqref="C328">
    <cfRule type="expression" dxfId="183" priority="191">
      <formula>$D328="Cancelado"</formula>
    </cfRule>
  </conditionalFormatting>
  <conditionalFormatting sqref="C327">
    <cfRule type="expression" dxfId="182" priority="192">
      <formula>$D327="Cancelado"</formula>
    </cfRule>
  </conditionalFormatting>
  <conditionalFormatting sqref="C329">
    <cfRule type="expression" dxfId="181" priority="190">
      <formula>$D329="Cancelado"</formula>
    </cfRule>
  </conditionalFormatting>
  <conditionalFormatting sqref="B327">
    <cfRule type="expression" dxfId="180" priority="188">
      <formula>$D327="Cancelado"</formula>
    </cfRule>
  </conditionalFormatting>
  <conditionalFormatting sqref="B327">
    <cfRule type="containsText" dxfId="179" priority="187" operator="containsText" text="999">
      <formula>NOT(ISERROR(SEARCH("999",B327)))</formula>
    </cfRule>
  </conditionalFormatting>
  <conditionalFormatting sqref="B328">
    <cfRule type="expression" dxfId="178" priority="186">
      <formula>$D328="Cancelado"</formula>
    </cfRule>
  </conditionalFormatting>
  <conditionalFormatting sqref="B328">
    <cfRule type="containsText" dxfId="177" priority="185" operator="containsText" text="999">
      <formula>NOT(ISERROR(SEARCH("999",B328)))</formula>
    </cfRule>
  </conditionalFormatting>
  <conditionalFormatting sqref="B329">
    <cfRule type="expression" dxfId="176" priority="184">
      <formula>$D329="Cancelado"</formula>
    </cfRule>
  </conditionalFormatting>
  <conditionalFormatting sqref="B329">
    <cfRule type="containsText" dxfId="175" priority="183" operator="containsText" text="999">
      <formula>NOT(ISERROR(SEARCH("999",B329)))</formula>
    </cfRule>
  </conditionalFormatting>
  <conditionalFormatting sqref="D327">
    <cfRule type="expression" dxfId="174" priority="180">
      <formula>$D327="Cancelado"</formula>
    </cfRule>
  </conditionalFormatting>
  <conditionalFormatting sqref="D328">
    <cfRule type="expression" dxfId="173" priority="179">
      <formula>$D328="Cancelado"</formula>
    </cfRule>
  </conditionalFormatting>
  <conditionalFormatting sqref="B333">
    <cfRule type="containsText" dxfId="172" priority="173" operator="containsText" text="999">
      <formula>NOT(ISERROR(SEARCH("999",B333)))</formula>
    </cfRule>
  </conditionalFormatting>
  <conditionalFormatting sqref="B333:D333">
    <cfRule type="expression" dxfId="171" priority="174">
      <formula>$D333="Cancelado"</formula>
    </cfRule>
  </conditionalFormatting>
  <conditionalFormatting sqref="B332:D332">
    <cfRule type="expression" dxfId="170" priority="176">
      <formula>$D332="Cancelado"</formula>
    </cfRule>
  </conditionalFormatting>
  <conditionalFormatting sqref="B332">
    <cfRule type="containsText" dxfId="169" priority="175" operator="containsText" text="999">
      <formula>NOT(ISERROR(SEARCH("999",B332)))</formula>
    </cfRule>
  </conditionalFormatting>
  <conditionalFormatting sqref="B335:D335">
    <cfRule type="expression" dxfId="168" priority="172">
      <formula>$D335="Cancelado"</formula>
    </cfRule>
  </conditionalFormatting>
  <conditionalFormatting sqref="B335">
    <cfRule type="containsText" dxfId="167" priority="171" operator="containsText" text="999">
      <formula>NOT(ISERROR(SEARCH("999",B335)))</formula>
    </cfRule>
  </conditionalFormatting>
  <conditionalFormatting sqref="B338:D338">
    <cfRule type="expression" dxfId="166" priority="168">
      <formula>$D338="Cancelado"</formula>
    </cfRule>
  </conditionalFormatting>
  <conditionalFormatting sqref="B338">
    <cfRule type="containsText" dxfId="165" priority="167" operator="containsText" text="999">
      <formula>NOT(ISERROR(SEARCH("999",B338)))</formula>
    </cfRule>
  </conditionalFormatting>
  <conditionalFormatting sqref="B337:D337">
    <cfRule type="expression" dxfId="164" priority="170">
      <formula>$D337="Cancelado"</formula>
    </cfRule>
  </conditionalFormatting>
  <conditionalFormatting sqref="B337">
    <cfRule type="containsText" dxfId="163" priority="169" operator="containsText" text="999">
      <formula>NOT(ISERROR(SEARCH("999",B337)))</formula>
    </cfRule>
  </conditionalFormatting>
  <conditionalFormatting sqref="D311">
    <cfRule type="expression" dxfId="162" priority="166">
      <formula>$D311="Cancelado"</formula>
    </cfRule>
  </conditionalFormatting>
  <conditionalFormatting sqref="D355">
    <cfRule type="expression" dxfId="161" priority="95">
      <formula>$D355="Cancelado"</formula>
    </cfRule>
  </conditionalFormatting>
  <conditionalFormatting sqref="B339:D339">
    <cfRule type="expression" dxfId="160" priority="164">
      <formula>$D339="Cancelado"</formula>
    </cfRule>
  </conditionalFormatting>
  <conditionalFormatting sqref="B339">
    <cfRule type="containsText" dxfId="159" priority="163" operator="containsText" text="999">
      <formula>NOT(ISERROR(SEARCH("999",B339)))</formula>
    </cfRule>
  </conditionalFormatting>
  <conditionalFormatting sqref="B340:D340 B342:D342 B347:D347 B351:D351 B353:D354">
    <cfRule type="expression" dxfId="158" priority="162">
      <formula>$D340="Cancelado"</formula>
    </cfRule>
  </conditionalFormatting>
  <conditionalFormatting sqref="B340 B342 B347 B351 B353:B354">
    <cfRule type="containsText" dxfId="157" priority="161" operator="containsText" text="999">
      <formula>NOT(ISERROR(SEARCH("999",B340)))</formula>
    </cfRule>
  </conditionalFormatting>
  <conditionalFormatting sqref="B364:D364">
    <cfRule type="expression" dxfId="156" priority="158">
      <formula>$D364="Cancelado"</formula>
    </cfRule>
  </conditionalFormatting>
  <conditionalFormatting sqref="B364">
    <cfRule type="containsText" dxfId="155" priority="157" operator="containsText" text="999">
      <formula>NOT(ISERROR(SEARCH("999",B364)))</formula>
    </cfRule>
  </conditionalFormatting>
  <conditionalFormatting sqref="B356:D356">
    <cfRule type="expression" dxfId="154" priority="160">
      <formula>$D356="Cancelado"</formula>
    </cfRule>
  </conditionalFormatting>
  <conditionalFormatting sqref="B366:D366">
    <cfRule type="expression" dxfId="153" priority="156">
      <formula>$D366="Cancelado"</formula>
    </cfRule>
  </conditionalFormatting>
  <conditionalFormatting sqref="B356">
    <cfRule type="containsText" dxfId="152" priority="159" operator="containsText" text="999">
      <formula>NOT(ISERROR(SEARCH("999",B356)))</formula>
    </cfRule>
  </conditionalFormatting>
  <conditionalFormatting sqref="B366">
    <cfRule type="containsText" dxfId="151" priority="155" operator="containsText" text="999">
      <formula>NOT(ISERROR(SEARCH("999",B366)))</formula>
    </cfRule>
  </conditionalFormatting>
  <conditionalFormatting sqref="B361">
    <cfRule type="expression" dxfId="150" priority="153">
      <formula>$E361="No usar"</formula>
    </cfRule>
  </conditionalFormatting>
  <conditionalFormatting sqref="B361">
    <cfRule type="expression" dxfId="149" priority="154">
      <formula>$E361="CANCELADO"</formula>
    </cfRule>
  </conditionalFormatting>
  <conditionalFormatting sqref="B341">
    <cfRule type="expression" dxfId="148" priority="151">
      <formula>$D341="Cancelado"</formula>
    </cfRule>
  </conditionalFormatting>
  <conditionalFormatting sqref="B341">
    <cfRule type="containsText" dxfId="147" priority="150" operator="containsText" text="999">
      <formula>NOT(ISERROR(SEARCH("999",B341)))</formula>
    </cfRule>
  </conditionalFormatting>
  <conditionalFormatting sqref="C341">
    <cfRule type="expression" dxfId="146" priority="152">
      <formula>$D341="Cancelado"</formula>
    </cfRule>
  </conditionalFormatting>
  <conditionalFormatting sqref="B350">
    <cfRule type="containsText" dxfId="145" priority="128" operator="containsText" text="999">
      <formula>NOT(ISERROR(SEARCH("999",B350)))</formula>
    </cfRule>
  </conditionalFormatting>
  <conditionalFormatting sqref="D346">
    <cfRule type="expression" dxfId="144" priority="134">
      <formula>$D346="Cancelado"</formula>
    </cfRule>
  </conditionalFormatting>
  <conditionalFormatting sqref="B346">
    <cfRule type="containsText" dxfId="143" priority="138" operator="containsText" text="999">
      <formula>NOT(ISERROR(SEARCH("999",B346)))</formula>
    </cfRule>
  </conditionalFormatting>
  <conditionalFormatting sqref="C346">
    <cfRule type="expression" dxfId="142" priority="146">
      <formula>$D346="Cancelado"</formula>
    </cfRule>
  </conditionalFormatting>
  <conditionalFormatting sqref="B346">
    <cfRule type="expression" dxfId="141" priority="139">
      <formula>$D346="Cancelado"</formula>
    </cfRule>
  </conditionalFormatting>
  <conditionalFormatting sqref="D345">
    <cfRule type="expression" dxfId="140" priority="135">
      <formula>$D345="Cancelado"</formula>
    </cfRule>
  </conditionalFormatting>
  <conditionalFormatting sqref="C344">
    <cfRule type="expression" dxfId="139" priority="148">
      <formula>$D344="Cancelado"</formula>
    </cfRule>
  </conditionalFormatting>
  <conditionalFormatting sqref="C343">
    <cfRule type="expression" dxfId="138" priority="149">
      <formula>$D343="Cancelado"</formula>
    </cfRule>
  </conditionalFormatting>
  <conditionalFormatting sqref="C345">
    <cfRule type="expression" dxfId="137" priority="147">
      <formula>$D345="Cancelado"</formula>
    </cfRule>
  </conditionalFormatting>
  <conditionalFormatting sqref="B343">
    <cfRule type="expression" dxfId="136" priority="145">
      <formula>$D343="Cancelado"</formula>
    </cfRule>
  </conditionalFormatting>
  <conditionalFormatting sqref="B343">
    <cfRule type="containsText" dxfId="135" priority="144" operator="containsText" text="999">
      <formula>NOT(ISERROR(SEARCH("999",B343)))</formula>
    </cfRule>
  </conditionalFormatting>
  <conditionalFormatting sqref="B344">
    <cfRule type="expression" dxfId="134" priority="143">
      <formula>$D344="Cancelado"</formula>
    </cfRule>
  </conditionalFormatting>
  <conditionalFormatting sqref="B344">
    <cfRule type="containsText" dxfId="133" priority="142" operator="containsText" text="999">
      <formula>NOT(ISERROR(SEARCH("999",B344)))</formula>
    </cfRule>
  </conditionalFormatting>
  <conditionalFormatting sqref="B345">
    <cfRule type="expression" dxfId="132" priority="141">
      <formula>$D345="Cancelado"</formula>
    </cfRule>
  </conditionalFormatting>
  <conditionalFormatting sqref="B345">
    <cfRule type="containsText" dxfId="131" priority="140" operator="containsText" text="999">
      <formula>NOT(ISERROR(SEARCH("999",B345)))</formula>
    </cfRule>
  </conditionalFormatting>
  <conditionalFormatting sqref="D343">
    <cfRule type="expression" dxfId="130" priority="137">
      <formula>$D343="Cancelado"</formula>
    </cfRule>
  </conditionalFormatting>
  <conditionalFormatting sqref="D344">
    <cfRule type="expression" dxfId="129" priority="136">
      <formula>$D344="Cancelado"</formula>
    </cfRule>
  </conditionalFormatting>
  <conditionalFormatting sqref="B350:D350">
    <cfRule type="expression" dxfId="128" priority="129">
      <formula>$D350="Cancelado"</formula>
    </cfRule>
  </conditionalFormatting>
  <conditionalFormatting sqref="B349:D349">
    <cfRule type="expression" dxfId="127" priority="133">
      <formula>$D349="Cancelado"</formula>
    </cfRule>
  </conditionalFormatting>
  <conditionalFormatting sqref="B349">
    <cfRule type="containsText" dxfId="126" priority="132" operator="containsText" text="999">
      <formula>NOT(ISERROR(SEARCH("999",B349)))</formula>
    </cfRule>
  </conditionalFormatting>
  <conditionalFormatting sqref="B348:D348">
    <cfRule type="expression" dxfId="125" priority="131">
      <formula>$D348="Cancelado"</formula>
    </cfRule>
  </conditionalFormatting>
  <conditionalFormatting sqref="B348">
    <cfRule type="containsText" dxfId="124" priority="130" operator="containsText" text="999">
      <formula>NOT(ISERROR(SEARCH("999",B348)))</formula>
    </cfRule>
  </conditionalFormatting>
  <conditionalFormatting sqref="B352">
    <cfRule type="containsText" dxfId="123" priority="126" operator="containsText" text="999">
      <formula>NOT(ISERROR(SEARCH("999",B352)))</formula>
    </cfRule>
  </conditionalFormatting>
  <conditionalFormatting sqref="B352:D352">
    <cfRule type="expression" dxfId="122" priority="127">
      <formula>$D352="Cancelado"</formula>
    </cfRule>
  </conditionalFormatting>
  <conditionalFormatting sqref="B355">
    <cfRule type="expression" dxfId="121" priority="124">
      <formula>$D355="Cancelado"</formula>
    </cfRule>
  </conditionalFormatting>
  <conditionalFormatting sqref="B355">
    <cfRule type="containsText" dxfId="120" priority="123" operator="containsText" text="999">
      <formula>NOT(ISERROR(SEARCH("999",B355)))</formula>
    </cfRule>
  </conditionalFormatting>
  <conditionalFormatting sqref="C355">
    <cfRule type="expression" dxfId="119" priority="125">
      <formula>$D355="Cancelado"</formula>
    </cfRule>
  </conditionalFormatting>
  <conditionalFormatting sqref="D360">
    <cfRule type="expression" dxfId="118" priority="107">
      <formula>$D360="Cancelado"</formula>
    </cfRule>
  </conditionalFormatting>
  <conditionalFormatting sqref="B360">
    <cfRule type="containsText" dxfId="117" priority="111" operator="containsText" text="999">
      <formula>NOT(ISERROR(SEARCH("999",B360)))</formula>
    </cfRule>
  </conditionalFormatting>
  <conditionalFormatting sqref="C360">
    <cfRule type="expression" dxfId="116" priority="119">
      <formula>$D360="Cancelado"</formula>
    </cfRule>
  </conditionalFormatting>
  <conditionalFormatting sqref="B360">
    <cfRule type="expression" dxfId="115" priority="112">
      <formula>$D360="Cancelado"</formula>
    </cfRule>
  </conditionalFormatting>
  <conditionalFormatting sqref="D359">
    <cfRule type="expression" dxfId="114" priority="108">
      <formula>$D359="Cancelado"</formula>
    </cfRule>
  </conditionalFormatting>
  <conditionalFormatting sqref="C358">
    <cfRule type="expression" dxfId="113" priority="121">
      <formula>$D358="Cancelado"</formula>
    </cfRule>
  </conditionalFormatting>
  <conditionalFormatting sqref="C357">
    <cfRule type="expression" dxfId="112" priority="122">
      <formula>$D357="Cancelado"</formula>
    </cfRule>
  </conditionalFormatting>
  <conditionalFormatting sqref="C359">
    <cfRule type="expression" dxfId="111" priority="120">
      <formula>$D359="Cancelado"</formula>
    </cfRule>
  </conditionalFormatting>
  <conditionalFormatting sqref="B357">
    <cfRule type="expression" dxfId="110" priority="118">
      <formula>$D357="Cancelado"</formula>
    </cfRule>
  </conditionalFormatting>
  <conditionalFormatting sqref="B357">
    <cfRule type="containsText" dxfId="109" priority="117" operator="containsText" text="999">
      <formula>NOT(ISERROR(SEARCH("999",B357)))</formula>
    </cfRule>
  </conditionalFormatting>
  <conditionalFormatting sqref="B358">
    <cfRule type="expression" dxfId="108" priority="116">
      <formula>$D358="Cancelado"</formula>
    </cfRule>
  </conditionalFormatting>
  <conditionalFormatting sqref="B358">
    <cfRule type="containsText" dxfId="107" priority="115" operator="containsText" text="999">
      <formula>NOT(ISERROR(SEARCH("999",B358)))</formula>
    </cfRule>
  </conditionalFormatting>
  <conditionalFormatting sqref="B359">
    <cfRule type="expression" dxfId="106" priority="114">
      <formula>$D359="Cancelado"</formula>
    </cfRule>
  </conditionalFormatting>
  <conditionalFormatting sqref="B359">
    <cfRule type="containsText" dxfId="105" priority="113" operator="containsText" text="999">
      <formula>NOT(ISERROR(SEARCH("999",B359)))</formula>
    </cfRule>
  </conditionalFormatting>
  <conditionalFormatting sqref="D357">
    <cfRule type="expression" dxfId="104" priority="110">
      <formula>$D357="Cancelado"</formula>
    </cfRule>
  </conditionalFormatting>
  <conditionalFormatting sqref="D358">
    <cfRule type="expression" dxfId="103" priority="109">
      <formula>$D358="Cancelado"</formula>
    </cfRule>
  </conditionalFormatting>
  <conditionalFormatting sqref="B363">
    <cfRule type="containsText" dxfId="102" priority="103" operator="containsText" text="999">
      <formula>NOT(ISERROR(SEARCH("999",B363)))</formula>
    </cfRule>
  </conditionalFormatting>
  <conditionalFormatting sqref="B363:D363">
    <cfRule type="expression" dxfId="101" priority="104">
      <formula>$D363="Cancelado"</formula>
    </cfRule>
  </conditionalFormatting>
  <conditionalFormatting sqref="B362:D362">
    <cfRule type="expression" dxfId="100" priority="106">
      <formula>$D362="Cancelado"</formula>
    </cfRule>
  </conditionalFormatting>
  <conditionalFormatting sqref="B362">
    <cfRule type="containsText" dxfId="99" priority="105" operator="containsText" text="999">
      <formula>NOT(ISERROR(SEARCH("999",B362)))</formula>
    </cfRule>
  </conditionalFormatting>
  <conditionalFormatting sqref="B365:D365">
    <cfRule type="expression" dxfId="98" priority="102">
      <formula>$D365="Cancelado"</formula>
    </cfRule>
  </conditionalFormatting>
  <conditionalFormatting sqref="B365">
    <cfRule type="containsText" dxfId="97" priority="101" operator="containsText" text="999">
      <formula>NOT(ISERROR(SEARCH("999",B365)))</formula>
    </cfRule>
  </conditionalFormatting>
  <conditionalFormatting sqref="B368:D368">
    <cfRule type="expression" dxfId="96" priority="98">
      <formula>$D368="Cancelado"</formula>
    </cfRule>
  </conditionalFormatting>
  <conditionalFormatting sqref="B368">
    <cfRule type="containsText" dxfId="95" priority="97" operator="containsText" text="999">
      <formula>NOT(ISERROR(SEARCH("999",B368)))</formula>
    </cfRule>
  </conditionalFormatting>
  <conditionalFormatting sqref="B367:D367">
    <cfRule type="expression" dxfId="94" priority="100">
      <formula>$D367="Cancelado"</formula>
    </cfRule>
  </conditionalFormatting>
  <conditionalFormatting sqref="B367">
    <cfRule type="containsText" dxfId="93" priority="99" operator="containsText" text="999">
      <formula>NOT(ISERROR(SEARCH("999",B367)))</formula>
    </cfRule>
  </conditionalFormatting>
  <conditionalFormatting sqref="D341">
    <cfRule type="expression" dxfId="92" priority="96">
      <formula>$D341="Cancelado"</formula>
    </cfRule>
  </conditionalFormatting>
  <conditionalFormatting sqref="B292:D292">
    <cfRule type="expression" dxfId="91" priority="94">
      <formula>$D292="Cancelado"</formula>
    </cfRule>
  </conditionalFormatting>
  <conditionalFormatting sqref="B292">
    <cfRule type="containsText" dxfId="90" priority="93" operator="containsText" text="999">
      <formula>NOT(ISERROR(SEARCH("999",B292)))</formula>
    </cfRule>
  </conditionalFormatting>
  <conditionalFormatting sqref="B307:D307">
    <cfRule type="expression" dxfId="89" priority="92">
      <formula>$D307="Cancelado"</formula>
    </cfRule>
  </conditionalFormatting>
  <conditionalFormatting sqref="B307">
    <cfRule type="containsText" dxfId="88" priority="91" operator="containsText" text="999">
      <formula>NOT(ISERROR(SEARCH("999",B307)))</formula>
    </cfRule>
  </conditionalFormatting>
  <conditionalFormatting sqref="A373">
    <cfRule type="expression" dxfId="87" priority="90">
      <formula>$D373="Cancelado"</formula>
    </cfRule>
  </conditionalFormatting>
  <conditionalFormatting sqref="A373">
    <cfRule type="containsText" dxfId="86" priority="89" operator="containsText" text="999">
      <formula>NOT(ISERROR(SEARCH("999",A373)))</formula>
    </cfRule>
  </conditionalFormatting>
  <conditionalFormatting sqref="B372">
    <cfRule type="expression" dxfId="85" priority="88">
      <formula>$D372="Cancelado"</formula>
    </cfRule>
  </conditionalFormatting>
  <conditionalFormatting sqref="B372">
    <cfRule type="containsText" dxfId="84" priority="87" operator="containsText" text="999">
      <formula>NOT(ISERROR(SEARCH("999",B372)))</formula>
    </cfRule>
  </conditionalFormatting>
  <conditionalFormatting sqref="C372:D372">
    <cfRule type="expression" dxfId="83" priority="86">
      <formula>$E372="CANCELADO"</formula>
    </cfRule>
  </conditionalFormatting>
  <conditionalFormatting sqref="B381">
    <cfRule type="expression" dxfId="82" priority="85">
      <formula>$D381="Cancelado"</formula>
    </cfRule>
  </conditionalFormatting>
  <conditionalFormatting sqref="B381">
    <cfRule type="containsText" dxfId="81" priority="84" operator="containsText" text="999">
      <formula>NOT(ISERROR(SEARCH("999",B381)))</formula>
    </cfRule>
  </conditionalFormatting>
  <conditionalFormatting sqref="B391">
    <cfRule type="expression" dxfId="80" priority="75">
      <formula>$D391="Cancelado"</formula>
    </cfRule>
  </conditionalFormatting>
  <conditionalFormatting sqref="B391">
    <cfRule type="containsText" dxfId="79" priority="74" operator="containsText" text="999">
      <formula>NOT(ISERROR(SEARCH("999",B391)))</formula>
    </cfRule>
  </conditionalFormatting>
  <conditionalFormatting sqref="D386">
    <cfRule type="expression" dxfId="78" priority="59">
      <formula>$D386="Cancelado"</formula>
    </cfRule>
  </conditionalFormatting>
  <conditionalFormatting sqref="D386">
    <cfRule type="expression" dxfId="77" priority="62">
      <formula>$D386="Cancelado"</formula>
    </cfRule>
  </conditionalFormatting>
  <conditionalFormatting sqref="B394">
    <cfRule type="expression" dxfId="76" priority="83">
      <formula>$D394="Cancelado"</formula>
    </cfRule>
  </conditionalFormatting>
  <conditionalFormatting sqref="B394">
    <cfRule type="expression" dxfId="75" priority="80">
      <formula>$D394="Cancelado"</formula>
    </cfRule>
  </conditionalFormatting>
  <conditionalFormatting sqref="B396">
    <cfRule type="containsText" dxfId="74" priority="76" operator="containsText" text="999">
      <formula>NOT(ISERROR(SEARCH("999",B396)))</formula>
    </cfRule>
  </conditionalFormatting>
  <conditionalFormatting sqref="C394:D394">
    <cfRule type="expression" dxfId="73" priority="78">
      <formula>$D394="Cancelado"</formula>
    </cfRule>
  </conditionalFormatting>
  <conditionalFormatting sqref="B394">
    <cfRule type="containsText" dxfId="72" priority="82" operator="containsText" text="999">
      <formula>NOT(ISERROR(SEARCH("999",B394)))</formula>
    </cfRule>
  </conditionalFormatting>
  <conditionalFormatting sqref="C394:D394">
    <cfRule type="expression" dxfId="71" priority="81">
      <formula>$D394="Cancelado"</formula>
    </cfRule>
  </conditionalFormatting>
  <conditionalFormatting sqref="B396:D396">
    <cfRule type="expression" dxfId="70" priority="77">
      <formula>$D396="Cancelado"</formula>
    </cfRule>
  </conditionalFormatting>
  <conditionalFormatting sqref="B394">
    <cfRule type="containsText" dxfId="69" priority="79" operator="containsText" text="999">
      <formula>NOT(ISERROR(SEARCH("999",B394)))</formula>
    </cfRule>
  </conditionalFormatting>
  <conditionalFormatting sqref="C384:D384">
    <cfRule type="expression" dxfId="68" priority="65">
      <formula>$D384="Cancelado"</formula>
    </cfRule>
  </conditionalFormatting>
  <conditionalFormatting sqref="C383">
    <cfRule type="expression" dxfId="67" priority="58">
      <formula>$D383="Cancelado"</formula>
    </cfRule>
  </conditionalFormatting>
  <conditionalFormatting sqref="D391">
    <cfRule type="expression" dxfId="66" priority="73">
      <formula>$D391="Cancelado"</formula>
    </cfRule>
  </conditionalFormatting>
  <conditionalFormatting sqref="C377">
    <cfRule type="expression" dxfId="65" priority="67">
      <formula>$D377="Cancelado"</formula>
    </cfRule>
  </conditionalFormatting>
  <conditionalFormatting sqref="D377">
    <cfRule type="expression" dxfId="64" priority="66">
      <formula>$D377="Cancelado"</formula>
    </cfRule>
  </conditionalFormatting>
  <conditionalFormatting sqref="D383">
    <cfRule type="expression" dxfId="63" priority="70">
      <formula>$D383="Cancelado"</formula>
    </cfRule>
  </conditionalFormatting>
  <conditionalFormatting sqref="B383:B384">
    <cfRule type="expression" dxfId="62" priority="72">
      <formula>$D383="Cancelado"</formula>
    </cfRule>
  </conditionalFormatting>
  <conditionalFormatting sqref="B383:B384">
    <cfRule type="containsText" dxfId="61" priority="71" operator="containsText" text="999">
      <formula>NOT(ISERROR(SEARCH("999",B383)))</formula>
    </cfRule>
  </conditionalFormatting>
  <conditionalFormatting sqref="B377">
    <cfRule type="expression" dxfId="60" priority="69">
      <formula>$D377="Cancelado"</formula>
    </cfRule>
  </conditionalFormatting>
  <conditionalFormatting sqref="B377">
    <cfRule type="containsText" dxfId="59" priority="68" operator="containsText" text="999">
      <formula>NOT(ISERROR(SEARCH("999",B377)))</formula>
    </cfRule>
  </conditionalFormatting>
  <conditionalFormatting sqref="C391">
    <cfRule type="expression" dxfId="58" priority="57">
      <formula>$D391="Cancelado"</formula>
    </cfRule>
  </conditionalFormatting>
  <conditionalFormatting sqref="B386">
    <cfRule type="expression" dxfId="57" priority="64">
      <formula>$D386="Cancelado"</formula>
    </cfRule>
  </conditionalFormatting>
  <conditionalFormatting sqref="B386">
    <cfRule type="containsText" dxfId="56" priority="63" operator="containsText" text="999">
      <formula>NOT(ISERROR(SEARCH("999",B386)))</formula>
    </cfRule>
  </conditionalFormatting>
  <conditionalFormatting sqref="B386">
    <cfRule type="expression" dxfId="55" priority="61">
      <formula>$D386="Cancelado"</formula>
    </cfRule>
  </conditionalFormatting>
  <conditionalFormatting sqref="B386">
    <cfRule type="containsText" dxfId="54" priority="60" operator="containsText" text="999">
      <formula>NOT(ISERROR(SEARCH("999",B386)))</formula>
    </cfRule>
  </conditionalFormatting>
  <conditionalFormatting sqref="B382:D382">
    <cfRule type="expression" dxfId="53" priority="40">
      <formula>$D382="Cancelado"</formula>
    </cfRule>
  </conditionalFormatting>
  <conditionalFormatting sqref="B382">
    <cfRule type="containsText" dxfId="52" priority="39" operator="containsText" text="999">
      <formula>NOT(ISERROR(SEARCH("999",B382)))</formula>
    </cfRule>
  </conditionalFormatting>
  <conditionalFormatting sqref="B371:D371">
    <cfRule type="expression" dxfId="51" priority="56">
      <formula>$D371="Cancelado"</formula>
    </cfRule>
  </conditionalFormatting>
  <conditionalFormatting sqref="B371">
    <cfRule type="containsText" dxfId="50" priority="55" operator="containsText" text="999">
      <formula>NOT(ISERROR(SEARCH("999",B371)))</formula>
    </cfRule>
  </conditionalFormatting>
  <conditionalFormatting sqref="D373">
    <cfRule type="expression" dxfId="49" priority="54">
      <formula>$D373="Cancelado"</formula>
    </cfRule>
  </conditionalFormatting>
  <conditionalFormatting sqref="B395:D395">
    <cfRule type="expression" dxfId="48" priority="17">
      <formula>$D395="Cancelado"</formula>
    </cfRule>
  </conditionalFormatting>
  <conditionalFormatting sqref="B378:D378">
    <cfRule type="expression" dxfId="47" priority="42">
      <formula>$D378="Cancelado"</formula>
    </cfRule>
  </conditionalFormatting>
  <conditionalFormatting sqref="B378">
    <cfRule type="containsText" dxfId="46" priority="41" operator="containsText" text="999">
      <formula>NOT(ISERROR(SEARCH("999",B378)))</formula>
    </cfRule>
  </conditionalFormatting>
  <conditionalFormatting sqref="B376">
    <cfRule type="containsText" dxfId="45" priority="47" operator="containsText" text="999">
      <formula>NOT(ISERROR(SEARCH("999",B376)))</formula>
    </cfRule>
  </conditionalFormatting>
  <conditionalFormatting sqref="B374:D374">
    <cfRule type="expression" dxfId="44" priority="52">
      <formula>$D374="Cancelado"</formula>
    </cfRule>
  </conditionalFormatting>
  <conditionalFormatting sqref="B374">
    <cfRule type="containsText" dxfId="43" priority="51" operator="containsText" text="999">
      <formula>NOT(ISERROR(SEARCH("999",B374)))</formula>
    </cfRule>
  </conditionalFormatting>
  <conditionalFormatting sqref="B375:D375">
    <cfRule type="expression" dxfId="42" priority="50">
      <formula>$D375="Cancelado"</formula>
    </cfRule>
  </conditionalFormatting>
  <conditionalFormatting sqref="B375">
    <cfRule type="containsText" dxfId="41" priority="49" operator="containsText" text="999">
      <formula>NOT(ISERROR(SEARCH("999",B375)))</formula>
    </cfRule>
  </conditionalFormatting>
  <conditionalFormatting sqref="B376:D376">
    <cfRule type="expression" dxfId="40" priority="48">
      <formula>$D376="Cancelado"</formula>
    </cfRule>
  </conditionalFormatting>
  <conditionalFormatting sqref="B379:D379">
    <cfRule type="expression" dxfId="39" priority="44">
      <formula>$D379="Cancelado"</formula>
    </cfRule>
  </conditionalFormatting>
  <conditionalFormatting sqref="B379">
    <cfRule type="containsText" dxfId="38" priority="43" operator="containsText" text="999">
      <formula>NOT(ISERROR(SEARCH("999",B379)))</formula>
    </cfRule>
  </conditionalFormatting>
  <conditionalFormatting sqref="B380:D380">
    <cfRule type="expression" dxfId="37" priority="46">
      <formula>$D380="Cancelado"</formula>
    </cfRule>
  </conditionalFormatting>
  <conditionalFormatting sqref="B380">
    <cfRule type="containsText" dxfId="36" priority="45" operator="containsText" text="999">
      <formula>NOT(ISERROR(SEARCH("999",B380)))</formula>
    </cfRule>
  </conditionalFormatting>
  <conditionalFormatting sqref="D389">
    <cfRule type="expression" dxfId="35" priority="20">
      <formula>$D389="Cancelado"</formula>
    </cfRule>
  </conditionalFormatting>
  <conditionalFormatting sqref="B398:D398">
    <cfRule type="expression" dxfId="34" priority="13">
      <formula>$D398="Cancelado"</formula>
    </cfRule>
  </conditionalFormatting>
  <conditionalFormatting sqref="B398">
    <cfRule type="containsText" dxfId="33" priority="12" operator="containsText" text="999">
      <formula>NOT(ISERROR(SEARCH("999",B398)))</formula>
    </cfRule>
  </conditionalFormatting>
  <conditionalFormatting sqref="D385">
    <cfRule type="expression" dxfId="32" priority="18">
      <formula>$D385="Cancelado"</formula>
    </cfRule>
  </conditionalFormatting>
  <conditionalFormatting sqref="B393:D393">
    <cfRule type="expression" dxfId="31" priority="9">
      <formula>$D393="Cancelado"</formula>
    </cfRule>
  </conditionalFormatting>
  <conditionalFormatting sqref="B393">
    <cfRule type="containsText" dxfId="30" priority="8" operator="containsText" text="999">
      <formula>NOT(ISERROR(SEARCH("999",B393)))</formula>
    </cfRule>
  </conditionalFormatting>
  <conditionalFormatting sqref="C386">
    <cfRule type="expression" dxfId="29" priority="38">
      <formula>$E386="CANCELADO"</formula>
    </cfRule>
  </conditionalFormatting>
  <conditionalFormatting sqref="C390">
    <cfRule type="expression" dxfId="28" priority="33">
      <formula>$D390="Cancelado"</formula>
    </cfRule>
  </conditionalFormatting>
  <conditionalFormatting sqref="C388">
    <cfRule type="expression" dxfId="27" priority="35">
      <formula>$D388="Cancelado"</formula>
    </cfRule>
  </conditionalFormatting>
  <conditionalFormatting sqref="C389">
    <cfRule type="expression" dxfId="26" priority="34">
      <formula>$D389="Cancelado"</formula>
    </cfRule>
  </conditionalFormatting>
  <conditionalFormatting sqref="B385">
    <cfRule type="expression" dxfId="25" priority="32">
      <formula>$D385="Cancelado"</formula>
    </cfRule>
  </conditionalFormatting>
  <conditionalFormatting sqref="B385">
    <cfRule type="containsText" dxfId="24" priority="31" operator="containsText" text="999">
      <formula>NOT(ISERROR(SEARCH("999",B385)))</formula>
    </cfRule>
  </conditionalFormatting>
  <conditionalFormatting sqref="B388">
    <cfRule type="expression" dxfId="23" priority="28">
      <formula>$D388="Cancelado"</formula>
    </cfRule>
  </conditionalFormatting>
  <conditionalFormatting sqref="B388">
    <cfRule type="containsText" dxfId="22" priority="27" operator="containsText" text="999">
      <formula>NOT(ISERROR(SEARCH("999",B388)))</formula>
    </cfRule>
  </conditionalFormatting>
  <conditionalFormatting sqref="B389">
    <cfRule type="expression" dxfId="21" priority="26">
      <formula>$D389="Cancelado"</formula>
    </cfRule>
  </conditionalFormatting>
  <conditionalFormatting sqref="B389">
    <cfRule type="containsText" dxfId="20" priority="25" operator="containsText" text="999">
      <formula>NOT(ISERROR(SEARCH("999",B389)))</formula>
    </cfRule>
  </conditionalFormatting>
  <conditionalFormatting sqref="B390">
    <cfRule type="expression" dxfId="19" priority="24">
      <formula>$D390="Cancelado"</formula>
    </cfRule>
  </conditionalFormatting>
  <conditionalFormatting sqref="B390">
    <cfRule type="containsText" dxfId="18" priority="23" operator="containsText" text="999">
      <formula>NOT(ISERROR(SEARCH("999",B390)))</formula>
    </cfRule>
  </conditionalFormatting>
  <conditionalFormatting sqref="D387">
    <cfRule type="expression" dxfId="17" priority="22">
      <formula>$D387="Cancelado"</formula>
    </cfRule>
  </conditionalFormatting>
  <conditionalFormatting sqref="D388">
    <cfRule type="expression" dxfId="16" priority="21">
      <formula>$D388="Cancelado"</formula>
    </cfRule>
  </conditionalFormatting>
  <conditionalFormatting sqref="D390">
    <cfRule type="expression" dxfId="15" priority="19">
      <formula>$D390="Cancelado"</formula>
    </cfRule>
  </conditionalFormatting>
  <conditionalFormatting sqref="B395">
    <cfRule type="containsText" dxfId="14" priority="16" operator="containsText" text="999">
      <formula>NOT(ISERROR(SEARCH("999",B395)))</formula>
    </cfRule>
  </conditionalFormatting>
  <conditionalFormatting sqref="B397:D397">
    <cfRule type="expression" dxfId="13" priority="15">
      <formula>$D397="Cancelado"</formula>
    </cfRule>
  </conditionalFormatting>
  <conditionalFormatting sqref="B397">
    <cfRule type="containsText" dxfId="12" priority="14" operator="containsText" text="999">
      <formula>NOT(ISERROR(SEARCH("999",B397)))</formula>
    </cfRule>
  </conditionalFormatting>
  <conditionalFormatting sqref="B392:D392">
    <cfRule type="expression" dxfId="11" priority="11">
      <formula>$D392="Cancelado"</formula>
    </cfRule>
  </conditionalFormatting>
  <conditionalFormatting sqref="B392">
    <cfRule type="containsText" dxfId="10" priority="10" operator="containsText" text="999">
      <formula>NOT(ISERROR(SEARCH("999",B392)))</formula>
    </cfRule>
  </conditionalFormatting>
  <conditionalFormatting sqref="C385">
    <cfRule type="expression" dxfId="9" priority="7">
      <formula>$D385="Cancelado"</formula>
    </cfRule>
  </conditionalFormatting>
  <conditionalFormatting sqref="C373">
    <cfRule type="expression" dxfId="8" priority="6">
      <formula>$D373="Cancelado"</formula>
    </cfRule>
  </conditionalFormatting>
  <conditionalFormatting sqref="B373">
    <cfRule type="expression" dxfId="7" priority="5">
      <formula>$D373="Cancelado"</formula>
    </cfRule>
  </conditionalFormatting>
  <conditionalFormatting sqref="B373">
    <cfRule type="containsText" dxfId="6" priority="4" operator="containsText" text="999">
      <formula>NOT(ISERROR(SEARCH("999",B373)))</formula>
    </cfRule>
  </conditionalFormatting>
  <conditionalFormatting sqref="C387">
    <cfRule type="expression" dxfId="5" priority="3">
      <formula>$D387="Cancelado"</formula>
    </cfRule>
  </conditionalFormatting>
  <conditionalFormatting sqref="B387">
    <cfRule type="expression" dxfId="4" priority="2">
      <formula>$D387="Cancelado"</formula>
    </cfRule>
  </conditionalFormatting>
  <conditionalFormatting sqref="B387">
    <cfRule type="containsText" dxfId="3" priority="1" operator="containsText" text="999">
      <formula>NOT(ISERROR(SEARCH("999",B387)))</formula>
    </cfRule>
  </conditionalFormatting>
  <printOptions horizontalCentered="1"/>
  <pageMargins left="0.23622047244094491" right="0.23622047244094491" top="0.23622047244094491" bottom="0.23622047244094491" header="2.62" footer="0"/>
  <pageSetup scale="94" fitToHeight="0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7"/>
  <sheetViews>
    <sheetView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7" width="11.42578125" style="1"/>
    <col min="8" max="8" width="12.85546875" style="1" customWidth="1"/>
    <col min="9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53" t="s">
        <v>0</v>
      </c>
      <c r="B1" s="153"/>
      <c r="C1" s="153"/>
      <c r="D1" s="153"/>
      <c r="E1" s="153"/>
      <c r="F1" s="153"/>
      <c r="G1" s="153"/>
      <c r="H1" s="30"/>
    </row>
    <row r="2" spans="1:8" ht="12.95" customHeight="1" x14ac:dyDescent="0.2">
      <c r="A2" s="154" t="s">
        <v>22</v>
      </c>
      <c r="B2" s="154"/>
      <c r="C2" s="154"/>
      <c r="D2" s="154"/>
      <c r="E2" s="154"/>
      <c r="F2" s="154"/>
      <c r="G2" s="154"/>
      <c r="H2" s="30"/>
    </row>
    <row r="3" spans="1:8" ht="12.95" customHeight="1" x14ac:dyDescent="0.2">
      <c r="A3" s="163" t="s">
        <v>30</v>
      </c>
      <c r="B3" s="163"/>
      <c r="C3" s="163"/>
      <c r="D3" s="163"/>
      <c r="E3" s="163"/>
      <c r="F3" s="163"/>
      <c r="G3" s="163"/>
      <c r="H3" s="35"/>
    </row>
    <row r="5" spans="1:8" x14ac:dyDescent="0.2">
      <c r="F5" s="2"/>
    </row>
    <row r="6" spans="1:8" x14ac:dyDescent="0.2">
      <c r="A6" s="11" t="s">
        <v>232</v>
      </c>
      <c r="B6" s="12"/>
      <c r="C6" s="155" t="s">
        <v>23</v>
      </c>
      <c r="D6" s="156"/>
      <c r="E6" s="157"/>
      <c r="F6" s="13" t="s">
        <v>2</v>
      </c>
      <c r="G6" s="14"/>
    </row>
    <row r="7" spans="1:8" x14ac:dyDescent="0.2">
      <c r="A7" s="15" t="s">
        <v>4</v>
      </c>
      <c r="B7" s="158" t="str">
        <f>CATÁLOGO!C7</f>
        <v>REHABILITACION DE RED SANITARIA CON TUBERIA PVC SERIE 20 Y DESCARGAS DE SANITARIAS, EN: COL. LOPEZ MATEOS, COL. BERTHA DEL AVELLANO, COL BUENA VISTA, COL. MIGUEL ALEMAN, COL. MODERNA, COL. LAS PALMAS, COL LIBERTAD, COL. MORELOS, COL. PEDRO J. MENDEZ, EN CD. VICTORIA TAMAULIPAS</v>
      </c>
      <c r="C7" s="160" t="s">
        <v>24</v>
      </c>
      <c r="D7" s="161"/>
      <c r="E7" s="162"/>
      <c r="G7" s="16" t="s">
        <v>3</v>
      </c>
    </row>
    <row r="8" spans="1:8" ht="50.25" customHeight="1" x14ac:dyDescent="0.2">
      <c r="A8" s="15"/>
      <c r="B8" s="159"/>
      <c r="C8" s="15"/>
      <c r="E8" s="17"/>
      <c r="G8" s="18" t="s">
        <v>5</v>
      </c>
    </row>
    <row r="9" spans="1:8" x14ac:dyDescent="0.2">
      <c r="A9" s="164" t="s">
        <v>6</v>
      </c>
      <c r="B9" s="165"/>
      <c r="C9" s="166" t="s">
        <v>7</v>
      </c>
      <c r="D9" s="167"/>
      <c r="E9" s="5" t="s">
        <v>8</v>
      </c>
      <c r="F9" s="12"/>
      <c r="G9" s="19" t="s">
        <v>9</v>
      </c>
    </row>
    <row r="10" spans="1:8" x14ac:dyDescent="0.2">
      <c r="A10" s="20"/>
      <c r="B10" s="2"/>
      <c r="C10" s="168"/>
      <c r="D10" s="169"/>
      <c r="E10" s="6" t="s">
        <v>10</v>
      </c>
      <c r="F10" s="21"/>
      <c r="G10" s="8" t="s">
        <v>29</v>
      </c>
    </row>
    <row r="11" spans="1:8" ht="15.75" customHeight="1" x14ac:dyDescent="0.2">
      <c r="A11" s="170" t="s">
        <v>25</v>
      </c>
      <c r="B11" s="171"/>
      <c r="C11" s="171"/>
      <c r="D11" s="171"/>
      <c r="E11" s="171"/>
      <c r="F11" s="171"/>
      <c r="G11" s="172"/>
    </row>
    <row r="12" spans="1:8" x14ac:dyDescent="0.2">
      <c r="A12" s="173"/>
      <c r="B12" s="174"/>
      <c r="C12" s="174"/>
      <c r="D12" s="174"/>
      <c r="E12" s="174"/>
      <c r="F12" s="174"/>
      <c r="G12" s="175"/>
    </row>
    <row r="13" spans="1:8" x14ac:dyDescent="0.2">
      <c r="A13" s="176" t="s">
        <v>12</v>
      </c>
      <c r="B13" s="179" t="s">
        <v>26</v>
      </c>
      <c r="C13" s="182" t="s">
        <v>18</v>
      </c>
      <c r="D13" s="183"/>
      <c r="E13" s="183"/>
      <c r="F13" s="183"/>
      <c r="G13" s="184"/>
    </row>
    <row r="14" spans="1:8" x14ac:dyDescent="0.2">
      <c r="A14" s="177"/>
      <c r="B14" s="180"/>
      <c r="C14" s="185"/>
      <c r="D14" s="186"/>
      <c r="E14" s="186"/>
      <c r="F14" s="186"/>
      <c r="G14" s="187"/>
    </row>
    <row r="15" spans="1:8" ht="9.75" customHeight="1" x14ac:dyDescent="0.2">
      <c r="A15" s="178"/>
      <c r="B15" s="181"/>
      <c r="C15" s="188"/>
      <c r="D15" s="189"/>
      <c r="E15" s="189"/>
      <c r="F15" s="189"/>
      <c r="G15" s="190"/>
    </row>
    <row r="16" spans="1:8" ht="60" x14ac:dyDescent="0.2">
      <c r="A16" s="91" t="s">
        <v>31</v>
      </c>
      <c r="B16" s="49" t="s">
        <v>74</v>
      </c>
      <c r="C16" s="150"/>
      <c r="D16" s="151"/>
      <c r="E16" s="151"/>
      <c r="F16" s="151"/>
      <c r="G16" s="152"/>
    </row>
    <row r="17" spans="1:9" s="24" customFormat="1" ht="48" x14ac:dyDescent="0.15">
      <c r="A17" s="91" t="s">
        <v>50</v>
      </c>
      <c r="B17" s="49" t="s">
        <v>73</v>
      </c>
      <c r="C17" s="150"/>
      <c r="D17" s="151"/>
      <c r="E17" s="151"/>
      <c r="F17" s="151"/>
      <c r="G17" s="152"/>
      <c r="H17" s="23"/>
      <c r="I17" s="23"/>
    </row>
    <row r="18" spans="1:9" s="24" customFormat="1" x14ac:dyDescent="0.15">
      <c r="A18" s="72" t="s">
        <v>230</v>
      </c>
      <c r="B18" s="49" t="str">
        <f>CATÁLOGO!C369</f>
        <v>REHABILITACION  DE RED SANITARIA EN VARIOS SECTORES</v>
      </c>
      <c r="C18" s="31"/>
      <c r="D18" s="32"/>
      <c r="E18" s="32"/>
      <c r="F18" s="32"/>
      <c r="G18" s="33"/>
      <c r="H18" s="23"/>
      <c r="I18" s="23"/>
    </row>
    <row r="19" spans="1:9" s="24" customFormat="1" x14ac:dyDescent="0.15">
      <c r="A19" s="72"/>
      <c r="B19" s="49"/>
      <c r="C19" s="31"/>
      <c r="D19" s="32"/>
      <c r="E19" s="32"/>
      <c r="F19" s="32"/>
      <c r="G19" s="33"/>
      <c r="H19" s="23"/>
      <c r="I19" s="23"/>
    </row>
    <row r="20" spans="1:9" s="24" customFormat="1" x14ac:dyDescent="0.15">
      <c r="A20" s="72"/>
      <c r="B20" s="49"/>
      <c r="C20" s="31"/>
      <c r="D20" s="32"/>
      <c r="E20" s="32"/>
      <c r="F20" s="32"/>
      <c r="G20" s="33"/>
      <c r="H20" s="23"/>
      <c r="I20" s="23"/>
    </row>
    <row r="21" spans="1:9" s="24" customFormat="1" x14ac:dyDescent="0.15">
      <c r="A21" s="72"/>
      <c r="B21" s="49"/>
      <c r="C21" s="31"/>
      <c r="D21" s="32"/>
      <c r="E21" s="32"/>
      <c r="F21" s="32"/>
      <c r="G21" s="33"/>
      <c r="H21" s="23"/>
      <c r="I21" s="23"/>
    </row>
    <row r="22" spans="1:9" s="24" customFormat="1" x14ac:dyDescent="0.15">
      <c r="A22" s="72"/>
      <c r="B22" s="49"/>
      <c r="C22" s="31"/>
      <c r="D22" s="32"/>
      <c r="E22" s="32"/>
      <c r="F22" s="32"/>
      <c r="G22" s="33"/>
      <c r="H22" s="23"/>
      <c r="I22" s="23"/>
    </row>
    <row r="23" spans="1:9" s="24" customFormat="1" x14ac:dyDescent="0.15">
      <c r="A23" s="72"/>
      <c r="B23" s="49"/>
      <c r="C23" s="31"/>
      <c r="D23" s="32"/>
      <c r="E23" s="32"/>
      <c r="F23" s="32"/>
      <c r="G23" s="33"/>
      <c r="H23" s="23"/>
      <c r="I23" s="23"/>
    </row>
    <row r="24" spans="1:9" s="24" customFormat="1" x14ac:dyDescent="0.15">
      <c r="A24" s="72"/>
      <c r="B24" s="49"/>
      <c r="C24" s="31"/>
      <c r="D24" s="32"/>
      <c r="E24" s="32"/>
      <c r="F24" s="32"/>
      <c r="G24" s="33"/>
      <c r="H24" s="23"/>
      <c r="I24" s="23"/>
    </row>
    <row r="25" spans="1:9" s="24" customFormat="1" x14ac:dyDescent="0.15">
      <c r="A25" s="72"/>
      <c r="B25" s="49"/>
      <c r="C25" s="31"/>
      <c r="D25" s="32"/>
      <c r="E25" s="32"/>
      <c r="F25" s="32"/>
      <c r="G25" s="33"/>
      <c r="H25" s="23"/>
      <c r="I25" s="23"/>
    </row>
    <row r="26" spans="1:9" s="24" customFormat="1" x14ac:dyDescent="0.15">
      <c r="A26" s="72"/>
      <c r="B26" s="49"/>
      <c r="C26" s="31"/>
      <c r="D26" s="32"/>
      <c r="E26" s="32"/>
      <c r="F26" s="32"/>
      <c r="G26" s="33"/>
      <c r="H26" s="23"/>
      <c r="I26" s="23"/>
    </row>
    <row r="27" spans="1:9" s="24" customFormat="1" ht="10.5" x14ac:dyDescent="0.15">
      <c r="A27" s="27"/>
      <c r="B27" s="28" t="s">
        <v>27</v>
      </c>
      <c r="C27" s="25"/>
      <c r="D27" s="26"/>
      <c r="E27" s="26"/>
      <c r="F27" s="26"/>
      <c r="G27" s="22"/>
    </row>
    <row r="28" spans="1:9" s="24" customFormat="1" ht="10.5" x14ac:dyDescent="0.15">
      <c r="A28" s="27"/>
      <c r="B28" s="28" t="s">
        <v>28</v>
      </c>
      <c r="C28" s="25"/>
      <c r="D28" s="26"/>
      <c r="E28" s="26"/>
      <c r="F28" s="26"/>
      <c r="G28" s="22"/>
    </row>
    <row r="29" spans="1:9" s="24" customFormat="1" ht="10.5" x14ac:dyDescent="0.15">
      <c r="A29" s="29"/>
    </row>
    <row r="30" spans="1:9" s="24" customFormat="1" ht="10.5" x14ac:dyDescent="0.15">
      <c r="A30" s="29"/>
    </row>
    <row r="31" spans="1:9" s="24" customFormat="1" ht="10.5" x14ac:dyDescent="0.15">
      <c r="A31" s="29"/>
    </row>
    <row r="32" spans="1:9" s="24" customFormat="1" ht="10.5" x14ac:dyDescent="0.15">
      <c r="A32" s="29"/>
    </row>
    <row r="33" spans="1:5" s="24" customFormat="1" ht="10.5" x14ac:dyDescent="0.15">
      <c r="A33" s="29"/>
      <c r="E33" s="24" t="s">
        <v>60</v>
      </c>
    </row>
    <row r="34" spans="1:5" s="24" customFormat="1" ht="10.5" x14ac:dyDescent="0.15">
      <c r="A34" s="29"/>
    </row>
    <row r="35" spans="1:5" s="24" customFormat="1" ht="10.5" x14ac:dyDescent="0.15">
      <c r="A35" s="29"/>
    </row>
    <row r="36" spans="1:5" s="24" customFormat="1" ht="10.5" x14ac:dyDescent="0.15">
      <c r="A36" s="29"/>
    </row>
    <row r="37" spans="1:5" s="24" customFormat="1" ht="10.5" x14ac:dyDescent="0.15">
      <c r="A37" s="29"/>
    </row>
    <row r="38" spans="1:5" s="24" customFormat="1" ht="10.5" x14ac:dyDescent="0.15">
      <c r="A38" s="29"/>
    </row>
    <row r="39" spans="1:5" s="24" customFormat="1" ht="10.5" x14ac:dyDescent="0.15">
      <c r="A39" s="29"/>
    </row>
    <row r="40" spans="1:5" s="24" customFormat="1" ht="10.5" x14ac:dyDescent="0.15">
      <c r="A40" s="29"/>
    </row>
    <row r="41" spans="1:5" s="24" customFormat="1" ht="10.5" x14ac:dyDescent="0.15">
      <c r="A41" s="29"/>
    </row>
    <row r="42" spans="1:5" s="24" customFormat="1" ht="10.5" x14ac:dyDescent="0.15">
      <c r="A42" s="29"/>
    </row>
    <row r="43" spans="1:5" s="24" customFormat="1" ht="10.5" x14ac:dyDescent="0.15">
      <c r="A43" s="29"/>
    </row>
    <row r="44" spans="1:5" s="24" customFormat="1" ht="10.5" x14ac:dyDescent="0.15">
      <c r="A44" s="29"/>
    </row>
    <row r="45" spans="1:5" s="24" customFormat="1" ht="10.5" x14ac:dyDescent="0.15">
      <c r="A45" s="29"/>
    </row>
    <row r="46" spans="1:5" s="24" customFormat="1" ht="10.5" x14ac:dyDescent="0.15">
      <c r="A46" s="29"/>
    </row>
    <row r="47" spans="1:5" s="24" customFormat="1" ht="10.5" x14ac:dyDescent="0.15">
      <c r="A47" s="29"/>
    </row>
    <row r="48" spans="1:5" s="24" customFormat="1" ht="10.5" x14ac:dyDescent="0.15">
      <c r="A48" s="29"/>
    </row>
    <row r="49" spans="1:1" s="24" customFormat="1" ht="10.5" x14ac:dyDescent="0.15">
      <c r="A49" s="29"/>
    </row>
    <row r="50" spans="1:1" s="24" customFormat="1" ht="10.5" x14ac:dyDescent="0.15">
      <c r="A50" s="29"/>
    </row>
    <row r="51" spans="1:1" s="24" customFormat="1" ht="10.5" x14ac:dyDescent="0.15">
      <c r="A51" s="29"/>
    </row>
    <row r="52" spans="1:1" s="24" customFormat="1" ht="10.5" x14ac:dyDescent="0.15">
      <c r="A52" s="29"/>
    </row>
    <row r="53" spans="1:1" s="24" customFormat="1" ht="10.5" x14ac:dyDescent="0.15">
      <c r="A53" s="29"/>
    </row>
    <row r="54" spans="1:1" s="24" customFormat="1" ht="10.5" x14ac:dyDescent="0.15">
      <c r="A54" s="29"/>
    </row>
    <row r="55" spans="1:1" s="24" customFormat="1" ht="10.5" x14ac:dyDescent="0.15">
      <c r="A55" s="29"/>
    </row>
    <row r="56" spans="1:1" s="24" customFormat="1" ht="10.5" x14ac:dyDescent="0.15">
      <c r="A56" s="29"/>
    </row>
    <row r="57" spans="1:1" s="24" customFormat="1" ht="10.5" x14ac:dyDescent="0.15">
      <c r="A57" s="29"/>
    </row>
    <row r="58" spans="1:1" s="24" customFormat="1" ht="10.5" x14ac:dyDescent="0.15">
      <c r="A58" s="29"/>
    </row>
    <row r="59" spans="1:1" s="24" customFormat="1" ht="10.5" x14ac:dyDescent="0.15">
      <c r="A59" s="29"/>
    </row>
    <row r="60" spans="1:1" s="24" customFormat="1" ht="10.5" x14ac:dyDescent="0.15">
      <c r="A60" s="29"/>
    </row>
    <row r="61" spans="1:1" s="24" customFormat="1" ht="10.5" x14ac:dyDescent="0.15">
      <c r="A61" s="29"/>
    </row>
    <row r="62" spans="1:1" s="24" customFormat="1" ht="10.5" x14ac:dyDescent="0.15">
      <c r="A62" s="29"/>
    </row>
    <row r="63" spans="1:1" s="24" customFormat="1" ht="10.5" x14ac:dyDescent="0.15">
      <c r="A63" s="29"/>
    </row>
    <row r="64" spans="1:1" s="24" customFormat="1" ht="10.5" x14ac:dyDescent="0.15">
      <c r="A64" s="29"/>
    </row>
    <row r="65" spans="1:1" s="24" customFormat="1" ht="10.5" x14ac:dyDescent="0.15">
      <c r="A65" s="29"/>
    </row>
    <row r="66" spans="1:1" s="24" customFormat="1" ht="10.5" x14ac:dyDescent="0.15">
      <c r="A66" s="29"/>
    </row>
    <row r="67" spans="1:1" s="24" customFormat="1" ht="10.5" x14ac:dyDescent="0.15">
      <c r="A67" s="29"/>
    </row>
    <row r="68" spans="1:1" s="24" customFormat="1" ht="10.5" x14ac:dyDescent="0.15">
      <c r="A68" s="29"/>
    </row>
    <row r="69" spans="1:1" s="24" customFormat="1" ht="10.5" x14ac:dyDescent="0.15">
      <c r="A69" s="29"/>
    </row>
    <row r="70" spans="1:1" s="24" customFormat="1" ht="10.5" x14ac:dyDescent="0.15">
      <c r="A70" s="29"/>
    </row>
    <row r="71" spans="1:1" s="24" customFormat="1" ht="10.5" x14ac:dyDescent="0.15">
      <c r="A71" s="29"/>
    </row>
    <row r="72" spans="1:1" s="24" customFormat="1" ht="10.5" x14ac:dyDescent="0.15">
      <c r="A72" s="29"/>
    </row>
    <row r="73" spans="1:1" s="24" customFormat="1" ht="10.5" x14ac:dyDescent="0.15">
      <c r="A73" s="29"/>
    </row>
    <row r="74" spans="1:1" s="24" customFormat="1" ht="10.5" x14ac:dyDescent="0.15">
      <c r="A74" s="29"/>
    </row>
    <row r="75" spans="1:1" s="24" customFormat="1" ht="10.5" x14ac:dyDescent="0.15">
      <c r="A75" s="29"/>
    </row>
    <row r="76" spans="1:1" s="24" customFormat="1" ht="10.5" x14ac:dyDescent="0.15"/>
    <row r="77" spans="1:1" s="24" customFormat="1" ht="10.5" x14ac:dyDescent="0.15"/>
    <row r="78" spans="1:1" s="24" customFormat="1" ht="10.5" x14ac:dyDescent="0.15"/>
    <row r="79" spans="1:1" s="24" customFormat="1" ht="10.5" x14ac:dyDescent="0.15"/>
    <row r="80" spans="1:1" s="24" customFormat="1" ht="10.5" x14ac:dyDescent="0.15"/>
    <row r="81" s="24" customFormat="1" ht="10.5" x14ac:dyDescent="0.15"/>
    <row r="82" s="24" customFormat="1" ht="10.5" x14ac:dyDescent="0.15"/>
    <row r="83" s="24" customFormat="1" ht="10.5" x14ac:dyDescent="0.15"/>
    <row r="84" s="24" customFormat="1" ht="10.5" x14ac:dyDescent="0.15"/>
    <row r="85" s="24" customFormat="1" ht="10.5" x14ac:dyDescent="0.15"/>
    <row r="86" s="24" customFormat="1" ht="10.5" x14ac:dyDescent="0.15"/>
    <row r="87" s="24" customFormat="1" ht="10.5" x14ac:dyDescent="0.15"/>
    <row r="88" s="24" customFormat="1" ht="10.5" x14ac:dyDescent="0.15"/>
    <row r="89" s="24" customFormat="1" ht="10.5" x14ac:dyDescent="0.15"/>
    <row r="90" s="24" customFormat="1" ht="10.5" x14ac:dyDescent="0.15"/>
    <row r="91" s="24" customFormat="1" ht="10.5" x14ac:dyDescent="0.15"/>
    <row r="92" s="24" customFormat="1" ht="10.5" x14ac:dyDescent="0.15"/>
    <row r="93" s="24" customFormat="1" ht="10.5" x14ac:dyDescent="0.15"/>
    <row r="94" s="24" customFormat="1" ht="10.5" x14ac:dyDescent="0.15"/>
    <row r="95" s="24" customFormat="1" ht="10.5" x14ac:dyDescent="0.15"/>
    <row r="96" s="24" customFormat="1" ht="10.5" x14ac:dyDescent="0.15"/>
    <row r="97" s="24" customFormat="1" ht="10.5" x14ac:dyDescent="0.15"/>
    <row r="98" s="24" customFormat="1" ht="10.5" x14ac:dyDescent="0.15"/>
    <row r="99" s="24" customFormat="1" ht="10.5" x14ac:dyDescent="0.15"/>
    <row r="100" s="24" customFormat="1" ht="10.5" x14ac:dyDescent="0.15"/>
    <row r="101" s="24" customFormat="1" ht="10.5" x14ac:dyDescent="0.15"/>
    <row r="102" s="24" customFormat="1" ht="10.5" x14ac:dyDescent="0.15"/>
    <row r="103" s="24" customFormat="1" ht="10.5" x14ac:dyDescent="0.15"/>
    <row r="104" s="24" customFormat="1" ht="10.5" x14ac:dyDescent="0.15"/>
    <row r="105" s="24" customFormat="1" ht="10.5" x14ac:dyDescent="0.15"/>
    <row r="106" s="24" customFormat="1" ht="10.5" x14ac:dyDescent="0.15"/>
    <row r="107" s="24" customFormat="1" ht="10.5" x14ac:dyDescent="0.15"/>
    <row r="108" s="24" customFormat="1" ht="10.5" x14ac:dyDescent="0.15"/>
    <row r="109" s="24" customFormat="1" ht="10.5" x14ac:dyDescent="0.15"/>
    <row r="110" s="24" customFormat="1" ht="10.5" x14ac:dyDescent="0.15"/>
    <row r="111" s="24" customFormat="1" ht="10.5" x14ac:dyDescent="0.15"/>
    <row r="112" s="24" customFormat="1" ht="10.5" x14ac:dyDescent="0.15"/>
    <row r="113" s="24" customFormat="1" ht="10.5" x14ac:dyDescent="0.15"/>
    <row r="114" s="24" customFormat="1" ht="10.5" x14ac:dyDescent="0.15"/>
    <row r="115" s="24" customFormat="1" ht="10.5" x14ac:dyDescent="0.15"/>
    <row r="116" s="24" customFormat="1" ht="10.5" x14ac:dyDescent="0.15"/>
    <row r="117" s="24" customFormat="1" ht="10.5" x14ac:dyDescent="0.15"/>
    <row r="118" s="24" customFormat="1" ht="10.5" x14ac:dyDescent="0.15"/>
    <row r="119" s="24" customFormat="1" ht="10.5" x14ac:dyDescent="0.15"/>
    <row r="120" s="24" customFormat="1" ht="10.5" x14ac:dyDescent="0.15"/>
    <row r="121" s="24" customFormat="1" ht="10.5" x14ac:dyDescent="0.15"/>
    <row r="122" s="24" customFormat="1" ht="10.5" x14ac:dyDescent="0.15"/>
    <row r="123" s="24" customFormat="1" ht="10.5" x14ac:dyDescent="0.15"/>
    <row r="124" s="24" customFormat="1" ht="10.5" x14ac:dyDescent="0.15"/>
    <row r="125" s="24" customFormat="1" ht="10.5" x14ac:dyDescent="0.15"/>
    <row r="126" s="24" customFormat="1" ht="10.5" x14ac:dyDescent="0.15"/>
    <row r="127" s="24" customFormat="1" ht="10.5" x14ac:dyDescent="0.15"/>
    <row r="128" s="24" customFormat="1" ht="10.5" x14ac:dyDescent="0.15"/>
    <row r="129" s="24" customFormat="1" ht="10.5" x14ac:dyDescent="0.15"/>
    <row r="130" s="24" customFormat="1" ht="10.5" x14ac:dyDescent="0.15"/>
    <row r="131" s="24" customFormat="1" ht="10.5" x14ac:dyDescent="0.15"/>
    <row r="132" s="24" customFormat="1" ht="10.5" x14ac:dyDescent="0.15"/>
    <row r="133" s="24" customFormat="1" ht="10.5" x14ac:dyDescent="0.15"/>
    <row r="134" s="24" customFormat="1" ht="10.5" x14ac:dyDescent="0.15"/>
    <row r="135" s="24" customFormat="1" ht="10.5" x14ac:dyDescent="0.15"/>
    <row r="136" s="24" customFormat="1" ht="10.5" x14ac:dyDescent="0.15"/>
    <row r="137" s="24" customFormat="1" ht="10.5" x14ac:dyDescent="0.15"/>
    <row r="138" s="24" customFormat="1" ht="10.5" x14ac:dyDescent="0.15"/>
    <row r="139" s="24" customFormat="1" ht="10.5" x14ac:dyDescent="0.15"/>
    <row r="140" s="24" customFormat="1" ht="10.5" x14ac:dyDescent="0.15"/>
    <row r="141" s="24" customFormat="1" ht="10.5" x14ac:dyDescent="0.15"/>
    <row r="142" s="24" customFormat="1" ht="10.5" x14ac:dyDescent="0.15"/>
    <row r="143" s="24" customFormat="1" ht="10.5" x14ac:dyDescent="0.15"/>
    <row r="144" s="24" customFormat="1" ht="10.5" x14ac:dyDescent="0.15"/>
    <row r="145" s="24" customFormat="1" ht="10.5" x14ac:dyDescent="0.15"/>
    <row r="146" s="24" customFormat="1" ht="10.5" x14ac:dyDescent="0.15"/>
    <row r="147" s="24" customFormat="1" ht="10.5" x14ac:dyDescent="0.15"/>
    <row r="148" s="24" customFormat="1" ht="10.5" x14ac:dyDescent="0.15"/>
    <row r="149" s="24" customFormat="1" ht="10.5" x14ac:dyDescent="0.15"/>
    <row r="150" s="24" customFormat="1" ht="10.5" x14ac:dyDescent="0.15"/>
    <row r="151" s="24" customFormat="1" ht="10.5" x14ac:dyDescent="0.15"/>
    <row r="152" s="24" customFormat="1" ht="10.5" x14ac:dyDescent="0.15"/>
    <row r="153" s="24" customFormat="1" ht="10.5" x14ac:dyDescent="0.15"/>
    <row r="154" s="24" customFormat="1" ht="10.5" x14ac:dyDescent="0.15"/>
    <row r="155" s="24" customFormat="1" ht="10.5" x14ac:dyDescent="0.15"/>
    <row r="156" s="24" customFormat="1" ht="10.5" x14ac:dyDescent="0.15"/>
    <row r="157" s="24" customFormat="1" ht="10.5" x14ac:dyDescent="0.15"/>
    <row r="158" s="24" customFormat="1" ht="10.5" x14ac:dyDescent="0.15"/>
    <row r="159" s="24" customFormat="1" ht="10.5" x14ac:dyDescent="0.15"/>
    <row r="160" s="24" customFormat="1" ht="10.5" x14ac:dyDescent="0.15"/>
    <row r="161" s="24" customFormat="1" ht="10.5" x14ac:dyDescent="0.15"/>
    <row r="162" s="24" customFormat="1" ht="10.5" x14ac:dyDescent="0.15"/>
    <row r="163" s="24" customFormat="1" ht="10.5" x14ac:dyDescent="0.15"/>
    <row r="164" s="24" customFormat="1" ht="10.5" x14ac:dyDescent="0.15"/>
    <row r="165" s="24" customFormat="1" ht="10.5" x14ac:dyDescent="0.15"/>
    <row r="166" s="24" customFormat="1" ht="10.5" x14ac:dyDescent="0.15"/>
    <row r="167" s="24" customFormat="1" ht="10.5" x14ac:dyDescent="0.15"/>
    <row r="168" s="24" customFormat="1" ht="10.5" x14ac:dyDescent="0.15"/>
    <row r="169" s="24" customFormat="1" ht="10.5" x14ac:dyDescent="0.15"/>
    <row r="170" s="24" customFormat="1" ht="10.5" x14ac:dyDescent="0.15"/>
    <row r="171" s="24" customFormat="1" ht="10.5" x14ac:dyDescent="0.15"/>
    <row r="172" s="24" customFormat="1" ht="10.5" x14ac:dyDescent="0.15"/>
    <row r="173" s="24" customFormat="1" ht="10.5" x14ac:dyDescent="0.15"/>
    <row r="174" s="24" customFormat="1" ht="10.5" x14ac:dyDescent="0.15"/>
    <row r="175" s="24" customFormat="1" ht="10.5" x14ac:dyDescent="0.15"/>
    <row r="176" s="24" customFormat="1" ht="10.5" x14ac:dyDescent="0.15"/>
    <row r="177" s="24" customFormat="1" ht="10.5" x14ac:dyDescent="0.15"/>
    <row r="178" s="24" customFormat="1" ht="10.5" x14ac:dyDescent="0.15"/>
    <row r="179" s="24" customFormat="1" ht="10.5" x14ac:dyDescent="0.15"/>
    <row r="180" s="24" customFormat="1" ht="10.5" x14ac:dyDescent="0.15"/>
    <row r="181" s="24" customFormat="1" ht="10.5" x14ac:dyDescent="0.15"/>
    <row r="182" s="24" customFormat="1" ht="10.5" x14ac:dyDescent="0.15"/>
    <row r="183" s="24" customFormat="1" ht="10.5" x14ac:dyDescent="0.15"/>
    <row r="184" s="24" customFormat="1" ht="10.5" x14ac:dyDescent="0.15"/>
    <row r="185" s="24" customFormat="1" ht="10.5" x14ac:dyDescent="0.15"/>
    <row r="186" s="24" customFormat="1" ht="10.5" x14ac:dyDescent="0.15"/>
    <row r="187" s="24" customFormat="1" ht="10.5" x14ac:dyDescent="0.15"/>
    <row r="188" s="24" customFormat="1" ht="10.5" x14ac:dyDescent="0.15"/>
    <row r="189" s="24" customFormat="1" ht="10.5" x14ac:dyDescent="0.15"/>
    <row r="190" s="24" customFormat="1" ht="10.5" x14ac:dyDescent="0.15"/>
    <row r="191" s="24" customFormat="1" ht="10.5" x14ac:dyDescent="0.15"/>
    <row r="192" s="24" customFormat="1" ht="10.5" x14ac:dyDescent="0.15"/>
    <row r="193" s="24" customFormat="1" ht="10.5" x14ac:dyDescent="0.15"/>
    <row r="194" s="24" customFormat="1" ht="10.5" x14ac:dyDescent="0.15"/>
    <row r="195" s="24" customFormat="1" ht="10.5" x14ac:dyDescent="0.15"/>
    <row r="196" s="24" customFormat="1" ht="10.5" x14ac:dyDescent="0.15"/>
    <row r="197" s="24" customFormat="1" ht="10.5" x14ac:dyDescent="0.15"/>
    <row r="198" s="24" customFormat="1" ht="10.5" x14ac:dyDescent="0.15"/>
    <row r="199" s="24" customFormat="1" ht="10.5" x14ac:dyDescent="0.15"/>
    <row r="200" s="24" customFormat="1" ht="10.5" x14ac:dyDescent="0.15"/>
    <row r="201" s="24" customFormat="1" ht="10.5" x14ac:dyDescent="0.15"/>
    <row r="202" s="24" customFormat="1" ht="10.5" x14ac:dyDescent="0.15"/>
    <row r="203" s="24" customFormat="1" ht="10.5" x14ac:dyDescent="0.15"/>
    <row r="204" s="24" customFormat="1" ht="10.5" x14ac:dyDescent="0.15"/>
    <row r="205" s="24" customFormat="1" ht="10.5" x14ac:dyDescent="0.15"/>
    <row r="206" s="24" customFormat="1" ht="10.5" x14ac:dyDescent="0.15"/>
    <row r="207" s="24" customFormat="1" ht="10.5" x14ac:dyDescent="0.15"/>
    <row r="208" s="24" customFormat="1" ht="10.5" x14ac:dyDescent="0.15"/>
    <row r="209" s="24" customFormat="1" ht="10.5" x14ac:dyDescent="0.15"/>
    <row r="210" s="24" customFormat="1" ht="10.5" x14ac:dyDescent="0.15"/>
    <row r="211" s="24" customFormat="1" ht="10.5" x14ac:dyDescent="0.15"/>
    <row r="212" s="24" customFormat="1" ht="10.5" x14ac:dyDescent="0.15"/>
    <row r="213" s="24" customFormat="1" ht="10.5" x14ac:dyDescent="0.15"/>
    <row r="214" s="24" customFormat="1" ht="10.5" x14ac:dyDescent="0.15"/>
    <row r="215" s="24" customFormat="1" ht="10.5" x14ac:dyDescent="0.15"/>
    <row r="216" s="24" customFormat="1" ht="10.5" x14ac:dyDescent="0.15"/>
    <row r="217" s="24" customFormat="1" ht="10.5" x14ac:dyDescent="0.15"/>
    <row r="218" s="24" customFormat="1" ht="10.5" x14ac:dyDescent="0.15"/>
    <row r="219" s="24" customFormat="1" ht="10.5" x14ac:dyDescent="0.15"/>
    <row r="220" s="24" customFormat="1" ht="10.5" x14ac:dyDescent="0.15"/>
    <row r="221" s="24" customFormat="1" ht="10.5" x14ac:dyDescent="0.15"/>
    <row r="222" s="24" customFormat="1" ht="10.5" x14ac:dyDescent="0.15"/>
    <row r="223" s="24" customFormat="1" ht="10.5" x14ac:dyDescent="0.15"/>
    <row r="224" s="24" customFormat="1" ht="10.5" x14ac:dyDescent="0.15"/>
    <row r="225" s="24" customFormat="1" ht="10.5" x14ac:dyDescent="0.15"/>
    <row r="226" s="24" customFormat="1" ht="10.5" x14ac:dyDescent="0.15"/>
    <row r="227" s="24" customFormat="1" ht="10.5" x14ac:dyDescent="0.15"/>
    <row r="228" s="24" customFormat="1" ht="10.5" x14ac:dyDescent="0.15"/>
    <row r="229" s="24" customFormat="1" ht="10.5" x14ac:dyDescent="0.15"/>
    <row r="230" s="24" customFormat="1" ht="10.5" x14ac:dyDescent="0.15"/>
    <row r="231" s="24" customFormat="1" ht="10.5" x14ac:dyDescent="0.15"/>
    <row r="232" s="24" customFormat="1" ht="10.5" x14ac:dyDescent="0.15"/>
    <row r="233" s="24" customFormat="1" ht="10.5" x14ac:dyDescent="0.15"/>
    <row r="234" s="24" customFormat="1" ht="10.5" x14ac:dyDescent="0.15"/>
    <row r="235" s="24" customFormat="1" ht="10.5" x14ac:dyDescent="0.15"/>
    <row r="236" s="24" customFormat="1" ht="10.5" x14ac:dyDescent="0.15"/>
    <row r="237" s="24" customFormat="1" ht="10.5" x14ac:dyDescent="0.15"/>
    <row r="238" s="24" customFormat="1" ht="10.5" x14ac:dyDescent="0.15"/>
    <row r="239" s="24" customFormat="1" ht="10.5" x14ac:dyDescent="0.15"/>
    <row r="240" s="24" customFormat="1" ht="10.5" x14ac:dyDescent="0.15"/>
    <row r="241" s="24" customFormat="1" ht="10.5" x14ac:dyDescent="0.15"/>
    <row r="242" s="24" customFormat="1" ht="10.5" x14ac:dyDescent="0.15"/>
    <row r="243" s="24" customFormat="1" ht="10.5" x14ac:dyDescent="0.15"/>
    <row r="244" s="24" customFormat="1" ht="10.5" x14ac:dyDescent="0.15"/>
    <row r="245" s="24" customFormat="1" ht="10.5" x14ac:dyDescent="0.15"/>
    <row r="246" s="24" customFormat="1" ht="10.5" x14ac:dyDescent="0.15"/>
    <row r="247" s="24" customFormat="1" ht="10.5" x14ac:dyDescent="0.15"/>
    <row r="248" s="24" customFormat="1" ht="10.5" x14ac:dyDescent="0.15"/>
    <row r="249" s="24" customFormat="1" ht="10.5" x14ac:dyDescent="0.15"/>
    <row r="250" s="24" customFormat="1" ht="10.5" x14ac:dyDescent="0.15"/>
    <row r="251" s="24" customFormat="1" ht="10.5" x14ac:dyDescent="0.15"/>
    <row r="252" s="24" customFormat="1" ht="10.5" x14ac:dyDescent="0.15"/>
    <row r="253" s="24" customFormat="1" ht="10.5" x14ac:dyDescent="0.15"/>
    <row r="254" s="24" customFormat="1" ht="10.5" x14ac:dyDescent="0.15"/>
    <row r="255" s="24" customFormat="1" ht="10.5" x14ac:dyDescent="0.15"/>
    <row r="256" s="24" customFormat="1" ht="10.5" x14ac:dyDescent="0.15"/>
    <row r="257" s="24" customFormat="1" ht="10.5" x14ac:dyDescent="0.15"/>
    <row r="258" s="24" customFormat="1" ht="10.5" x14ac:dyDescent="0.15"/>
    <row r="259" s="24" customFormat="1" ht="10.5" x14ac:dyDescent="0.15"/>
    <row r="260" s="24" customFormat="1" ht="10.5" x14ac:dyDescent="0.15"/>
    <row r="261" s="24" customFormat="1" ht="10.5" x14ac:dyDescent="0.15"/>
    <row r="262" s="24" customFormat="1" ht="10.5" x14ac:dyDescent="0.15"/>
    <row r="263" s="24" customFormat="1" ht="10.5" x14ac:dyDescent="0.15"/>
    <row r="264" s="24" customFormat="1" ht="10.5" x14ac:dyDescent="0.15"/>
    <row r="265" s="24" customFormat="1" ht="10.5" x14ac:dyDescent="0.15"/>
    <row r="266" s="24" customFormat="1" ht="10.5" x14ac:dyDescent="0.15"/>
    <row r="267" s="24" customFormat="1" ht="10.5" x14ac:dyDescent="0.15"/>
    <row r="268" s="24" customFormat="1" ht="10.5" x14ac:dyDescent="0.15"/>
    <row r="269" s="24" customFormat="1" ht="10.5" x14ac:dyDescent="0.15"/>
    <row r="270" s="24" customFormat="1" ht="10.5" x14ac:dyDescent="0.15"/>
    <row r="271" s="24" customFormat="1" ht="10.5" x14ac:dyDescent="0.15"/>
    <row r="272" s="24" customFormat="1" ht="10.5" x14ac:dyDescent="0.15"/>
    <row r="273" s="24" customFormat="1" ht="10.5" x14ac:dyDescent="0.15"/>
    <row r="274" s="24" customFormat="1" ht="10.5" x14ac:dyDescent="0.15"/>
    <row r="275" s="24" customFormat="1" ht="10.5" x14ac:dyDescent="0.15"/>
    <row r="276" s="24" customFormat="1" ht="10.5" x14ac:dyDescent="0.15"/>
    <row r="277" s="24" customFormat="1" ht="10.5" x14ac:dyDescent="0.15"/>
    <row r="278" s="24" customFormat="1" ht="10.5" x14ac:dyDescent="0.15"/>
    <row r="279" s="24" customFormat="1" ht="10.5" x14ac:dyDescent="0.15"/>
    <row r="280" s="24" customFormat="1" ht="10.5" x14ac:dyDescent="0.15"/>
    <row r="281" s="24" customFormat="1" ht="10.5" x14ac:dyDescent="0.15"/>
    <row r="282" s="24" customFormat="1" ht="10.5" x14ac:dyDescent="0.15"/>
    <row r="283" s="24" customFormat="1" ht="10.5" x14ac:dyDescent="0.15"/>
    <row r="284" s="24" customFormat="1" ht="10.5" x14ac:dyDescent="0.15"/>
    <row r="285" s="24" customFormat="1" ht="10.5" x14ac:dyDescent="0.15"/>
    <row r="286" s="24" customFormat="1" ht="10.5" x14ac:dyDescent="0.15"/>
    <row r="287" s="24" customFormat="1" ht="10.5" x14ac:dyDescent="0.15"/>
    <row r="288" s="24" customFormat="1" ht="10.5" x14ac:dyDescent="0.15"/>
    <row r="289" s="24" customFormat="1" ht="10.5" x14ac:dyDescent="0.15"/>
    <row r="290" s="24" customFormat="1" ht="10.5" x14ac:dyDescent="0.15"/>
    <row r="291" s="24" customFormat="1" ht="10.5" x14ac:dyDescent="0.15"/>
    <row r="292" s="24" customFormat="1" ht="10.5" x14ac:dyDescent="0.15"/>
    <row r="293" s="24" customFormat="1" ht="10.5" x14ac:dyDescent="0.15"/>
    <row r="294" s="24" customFormat="1" ht="10.5" x14ac:dyDescent="0.15"/>
    <row r="295" s="24" customFormat="1" ht="10.5" x14ac:dyDescent="0.15"/>
    <row r="296" s="24" customFormat="1" ht="10.5" x14ac:dyDescent="0.15"/>
    <row r="297" s="24" customFormat="1" ht="10.5" x14ac:dyDescent="0.15"/>
    <row r="298" s="24" customFormat="1" ht="10.5" x14ac:dyDescent="0.15"/>
    <row r="299" s="24" customFormat="1" ht="10.5" x14ac:dyDescent="0.15"/>
    <row r="300" s="24" customFormat="1" ht="10.5" x14ac:dyDescent="0.15"/>
    <row r="301" s="24" customFormat="1" ht="10.5" x14ac:dyDescent="0.15"/>
    <row r="302" s="24" customFormat="1" ht="10.5" x14ac:dyDescent="0.15"/>
    <row r="303" s="24" customFormat="1" ht="10.5" x14ac:dyDescent="0.15"/>
    <row r="304" s="24" customFormat="1" ht="10.5" x14ac:dyDescent="0.15"/>
    <row r="305" s="24" customFormat="1" ht="10.5" x14ac:dyDescent="0.15"/>
    <row r="306" s="24" customFormat="1" ht="10.5" x14ac:dyDescent="0.15"/>
    <row r="307" s="24" customFormat="1" ht="10.5" x14ac:dyDescent="0.15"/>
    <row r="308" s="24" customFormat="1" ht="10.5" x14ac:dyDescent="0.15"/>
    <row r="309" s="24" customFormat="1" ht="10.5" x14ac:dyDescent="0.15"/>
    <row r="310" s="24" customFormat="1" ht="10.5" x14ac:dyDescent="0.15"/>
    <row r="311" s="24" customFormat="1" ht="10.5" x14ac:dyDescent="0.15"/>
    <row r="312" s="24" customFormat="1" ht="10.5" x14ac:dyDescent="0.15"/>
    <row r="313" s="24" customFormat="1" ht="10.5" x14ac:dyDescent="0.15"/>
    <row r="314" s="24" customFormat="1" ht="10.5" x14ac:dyDescent="0.15"/>
    <row r="315" s="24" customFormat="1" ht="10.5" x14ac:dyDescent="0.15"/>
    <row r="316" s="24" customFormat="1" ht="10.5" x14ac:dyDescent="0.15"/>
    <row r="317" s="24" customFormat="1" ht="10.5" x14ac:dyDescent="0.15"/>
    <row r="318" s="24" customFormat="1" ht="10.5" x14ac:dyDescent="0.15"/>
    <row r="319" s="24" customFormat="1" ht="10.5" x14ac:dyDescent="0.15"/>
    <row r="320" s="24" customFormat="1" ht="10.5" x14ac:dyDescent="0.15"/>
    <row r="321" s="24" customFormat="1" ht="10.5" x14ac:dyDescent="0.15"/>
    <row r="322" s="24" customFormat="1" ht="10.5" x14ac:dyDescent="0.15"/>
    <row r="323" s="24" customFormat="1" ht="10.5" x14ac:dyDescent="0.15"/>
    <row r="324" s="24" customFormat="1" ht="10.5" x14ac:dyDescent="0.15"/>
    <row r="325" s="24" customFormat="1" ht="10.5" x14ac:dyDescent="0.15"/>
    <row r="326" s="24" customFormat="1" ht="10.5" x14ac:dyDescent="0.15"/>
    <row r="327" s="24" customFormat="1" ht="10.5" x14ac:dyDescent="0.15"/>
    <row r="328" s="24" customFormat="1" ht="10.5" x14ac:dyDescent="0.15"/>
    <row r="329" s="24" customFormat="1" ht="10.5" x14ac:dyDescent="0.15"/>
    <row r="330" s="24" customFormat="1" ht="10.5" x14ac:dyDescent="0.15"/>
    <row r="331" s="24" customFormat="1" ht="10.5" x14ac:dyDescent="0.15"/>
    <row r="332" s="24" customFormat="1" ht="10.5" x14ac:dyDescent="0.15"/>
    <row r="333" s="24" customFormat="1" ht="10.5" x14ac:dyDescent="0.15"/>
    <row r="334" s="24" customFormat="1" ht="10.5" x14ac:dyDescent="0.15"/>
    <row r="335" s="24" customFormat="1" ht="10.5" x14ac:dyDescent="0.15"/>
    <row r="336" s="24" customFormat="1" ht="10.5" x14ac:dyDescent="0.15"/>
    <row r="337" s="24" customFormat="1" ht="10.5" x14ac:dyDescent="0.15"/>
    <row r="338" s="24" customFormat="1" ht="10.5" x14ac:dyDescent="0.15"/>
    <row r="339" s="24" customFormat="1" ht="10.5" x14ac:dyDescent="0.15"/>
    <row r="340" s="24" customFormat="1" ht="10.5" x14ac:dyDescent="0.15"/>
    <row r="341" s="24" customFormat="1" ht="10.5" x14ac:dyDescent="0.15"/>
    <row r="342" s="24" customFormat="1" ht="10.5" x14ac:dyDescent="0.15"/>
    <row r="343" s="24" customFormat="1" ht="10.5" x14ac:dyDescent="0.15"/>
    <row r="344" s="24" customFormat="1" ht="10.5" x14ac:dyDescent="0.15"/>
    <row r="345" s="24" customFormat="1" ht="10.5" x14ac:dyDescent="0.15"/>
    <row r="346" s="24" customFormat="1" ht="10.5" x14ac:dyDescent="0.15"/>
    <row r="347" s="24" customFormat="1" ht="10.5" x14ac:dyDescent="0.15"/>
    <row r="348" s="24" customFormat="1" ht="10.5" x14ac:dyDescent="0.15"/>
    <row r="349" s="24" customFormat="1" ht="10.5" x14ac:dyDescent="0.15"/>
    <row r="350" s="24" customFormat="1" ht="10.5" x14ac:dyDescent="0.15"/>
    <row r="351" s="24" customFormat="1" ht="10.5" x14ac:dyDescent="0.15"/>
    <row r="352" s="24" customFormat="1" ht="10.5" x14ac:dyDescent="0.15"/>
    <row r="353" s="24" customFormat="1" ht="10.5" x14ac:dyDescent="0.15"/>
    <row r="354" s="24" customFormat="1" ht="10.5" x14ac:dyDescent="0.15"/>
    <row r="355" s="24" customFormat="1" ht="10.5" x14ac:dyDescent="0.15"/>
    <row r="356" s="24" customFormat="1" ht="10.5" x14ac:dyDescent="0.15"/>
    <row r="357" s="24" customFormat="1" ht="10.5" x14ac:dyDescent="0.15"/>
    <row r="358" s="24" customFormat="1" ht="10.5" x14ac:dyDescent="0.15"/>
    <row r="359" s="24" customFormat="1" ht="10.5" x14ac:dyDescent="0.15"/>
    <row r="360" s="24" customFormat="1" ht="10.5" x14ac:dyDescent="0.15"/>
    <row r="361" s="24" customFormat="1" ht="10.5" x14ac:dyDescent="0.15"/>
    <row r="362" s="24" customFormat="1" ht="10.5" x14ac:dyDescent="0.15"/>
    <row r="363" s="24" customFormat="1" ht="10.5" x14ac:dyDescent="0.15"/>
    <row r="364" s="24" customFormat="1" ht="10.5" x14ac:dyDescent="0.15"/>
    <row r="365" s="24" customFormat="1" ht="10.5" x14ac:dyDescent="0.15"/>
    <row r="366" s="24" customFormat="1" ht="10.5" x14ac:dyDescent="0.15"/>
    <row r="367" s="24" customFormat="1" ht="10.5" x14ac:dyDescent="0.15"/>
    <row r="368" s="24" customFormat="1" ht="10.5" x14ac:dyDescent="0.15"/>
    <row r="369" s="24" customFormat="1" ht="10.5" x14ac:dyDescent="0.15"/>
    <row r="370" s="24" customFormat="1" ht="10.5" x14ac:dyDescent="0.15"/>
    <row r="371" s="24" customFormat="1" ht="10.5" x14ac:dyDescent="0.15"/>
    <row r="372" s="24" customFormat="1" ht="10.5" x14ac:dyDescent="0.15"/>
    <row r="373" s="24" customFormat="1" ht="10.5" x14ac:dyDescent="0.15"/>
    <row r="374" s="24" customFormat="1" ht="10.5" x14ac:dyDescent="0.15"/>
    <row r="375" s="24" customFormat="1" ht="10.5" x14ac:dyDescent="0.15"/>
    <row r="376" s="24" customFormat="1" ht="10.5" x14ac:dyDescent="0.15"/>
    <row r="377" s="24" customFormat="1" ht="10.5" x14ac:dyDescent="0.15"/>
    <row r="378" s="24" customFormat="1" ht="10.5" x14ac:dyDescent="0.15"/>
    <row r="379" s="24" customFormat="1" ht="10.5" x14ac:dyDescent="0.15"/>
    <row r="380" s="24" customFormat="1" ht="10.5" x14ac:dyDescent="0.15"/>
    <row r="381" s="24" customFormat="1" ht="10.5" x14ac:dyDescent="0.15"/>
    <row r="382" s="24" customFormat="1" ht="10.5" x14ac:dyDescent="0.15"/>
    <row r="383" s="24" customFormat="1" ht="10.5" x14ac:dyDescent="0.15"/>
    <row r="384" s="24" customFormat="1" ht="10.5" x14ac:dyDescent="0.15"/>
    <row r="385" s="24" customFormat="1" ht="10.5" x14ac:dyDescent="0.15"/>
    <row r="386" s="24" customFormat="1" ht="10.5" x14ac:dyDescent="0.15"/>
    <row r="387" s="24" customFormat="1" ht="10.5" x14ac:dyDescent="0.15"/>
    <row r="388" s="24" customFormat="1" ht="10.5" x14ac:dyDescent="0.15"/>
    <row r="389" s="24" customFormat="1" ht="10.5" x14ac:dyDescent="0.15"/>
    <row r="390" s="24" customFormat="1" ht="10.5" x14ac:dyDescent="0.15"/>
    <row r="391" s="24" customFormat="1" ht="10.5" x14ac:dyDescent="0.15"/>
    <row r="392" s="24" customFormat="1" ht="10.5" x14ac:dyDescent="0.15"/>
    <row r="393" s="24" customFormat="1" ht="10.5" x14ac:dyDescent="0.15"/>
    <row r="394" s="24" customFormat="1" ht="10.5" x14ac:dyDescent="0.15"/>
    <row r="395" s="24" customFormat="1" ht="10.5" x14ac:dyDescent="0.15"/>
    <row r="396" s="24" customFormat="1" ht="10.5" x14ac:dyDescent="0.15"/>
    <row r="397" s="24" customFormat="1" ht="10.5" x14ac:dyDescent="0.15"/>
    <row r="398" s="24" customFormat="1" ht="10.5" x14ac:dyDescent="0.15"/>
    <row r="399" s="24" customFormat="1" ht="10.5" x14ac:dyDescent="0.15"/>
    <row r="400" s="24" customFormat="1" ht="10.5" x14ac:dyDescent="0.15"/>
    <row r="401" s="24" customFormat="1" ht="10.5" x14ac:dyDescent="0.15"/>
    <row r="402" s="24" customFormat="1" ht="10.5" x14ac:dyDescent="0.15"/>
    <row r="403" s="24" customFormat="1" ht="10.5" x14ac:dyDescent="0.15"/>
    <row r="404" s="24" customFormat="1" ht="10.5" x14ac:dyDescent="0.15"/>
    <row r="405" s="24" customFormat="1" ht="10.5" x14ac:dyDescent="0.15"/>
    <row r="406" s="24" customFormat="1" ht="10.5" x14ac:dyDescent="0.15"/>
    <row r="407" s="24" customFormat="1" ht="10.5" x14ac:dyDescent="0.15"/>
    <row r="408" s="24" customFormat="1" ht="10.5" x14ac:dyDescent="0.15"/>
    <row r="409" s="24" customFormat="1" ht="10.5" x14ac:dyDescent="0.15"/>
    <row r="410" s="24" customFormat="1" ht="10.5" x14ac:dyDescent="0.15"/>
    <row r="411" s="24" customFormat="1" ht="10.5" x14ac:dyDescent="0.15"/>
    <row r="412" s="24" customFormat="1" ht="10.5" x14ac:dyDescent="0.15"/>
    <row r="413" s="24" customFormat="1" ht="10.5" x14ac:dyDescent="0.15"/>
    <row r="414" s="24" customFormat="1" ht="10.5" x14ac:dyDescent="0.15"/>
    <row r="415" s="24" customFormat="1" ht="10.5" x14ac:dyDescent="0.15"/>
    <row r="416" s="24" customFormat="1" ht="10.5" x14ac:dyDescent="0.15"/>
    <row r="417" s="24" customFormat="1" ht="10.5" x14ac:dyDescent="0.15"/>
    <row r="418" s="24" customFormat="1" ht="10.5" x14ac:dyDescent="0.15"/>
    <row r="419" s="24" customFormat="1" ht="10.5" x14ac:dyDescent="0.15"/>
    <row r="420" s="24" customFormat="1" ht="10.5" x14ac:dyDescent="0.15"/>
    <row r="421" s="24" customFormat="1" ht="10.5" x14ac:dyDescent="0.15"/>
    <row r="422" s="24" customFormat="1" ht="10.5" x14ac:dyDescent="0.15"/>
    <row r="423" s="24" customFormat="1" ht="10.5" x14ac:dyDescent="0.15"/>
    <row r="424" s="24" customFormat="1" ht="10.5" x14ac:dyDescent="0.15"/>
    <row r="425" s="24" customFormat="1" ht="10.5" x14ac:dyDescent="0.15"/>
    <row r="426" s="24" customFormat="1" ht="10.5" x14ac:dyDescent="0.15"/>
    <row r="427" s="24" customFormat="1" ht="10.5" x14ac:dyDescent="0.15"/>
    <row r="428" s="24" customFormat="1" ht="10.5" x14ac:dyDescent="0.15"/>
    <row r="429" s="24" customFormat="1" ht="10.5" x14ac:dyDescent="0.15"/>
    <row r="430" s="24" customFormat="1" ht="10.5" x14ac:dyDescent="0.15"/>
    <row r="431" s="24" customFormat="1" ht="10.5" x14ac:dyDescent="0.15"/>
    <row r="432" s="24" customFormat="1" ht="10.5" x14ac:dyDescent="0.15"/>
    <row r="433" s="24" customFormat="1" ht="10.5" x14ac:dyDescent="0.15"/>
    <row r="434" s="24" customFormat="1" ht="10.5" x14ac:dyDescent="0.15"/>
    <row r="435" s="24" customFormat="1" ht="10.5" x14ac:dyDescent="0.15"/>
    <row r="436" s="24" customFormat="1" ht="10.5" x14ac:dyDescent="0.15"/>
    <row r="437" s="24" customFormat="1" ht="10.5" x14ac:dyDescent="0.15"/>
    <row r="438" s="24" customFormat="1" ht="10.5" x14ac:dyDescent="0.15"/>
    <row r="439" s="24" customFormat="1" ht="10.5" x14ac:dyDescent="0.15"/>
    <row r="440" s="24" customFormat="1" ht="10.5" x14ac:dyDescent="0.15"/>
    <row r="441" s="24" customFormat="1" ht="10.5" x14ac:dyDescent="0.15"/>
    <row r="442" s="24" customFormat="1" ht="10.5" x14ac:dyDescent="0.15"/>
    <row r="443" s="24" customFormat="1" ht="10.5" x14ac:dyDescent="0.15"/>
    <row r="444" s="24" customFormat="1" ht="10.5" x14ac:dyDescent="0.15"/>
    <row r="445" s="24" customFormat="1" ht="10.5" x14ac:dyDescent="0.15"/>
    <row r="446" s="24" customFormat="1" ht="10.5" x14ac:dyDescent="0.15"/>
    <row r="447" s="24" customFormat="1" ht="10.5" x14ac:dyDescent="0.15"/>
    <row r="448" s="24" customFormat="1" ht="10.5" x14ac:dyDescent="0.15"/>
    <row r="449" s="24" customFormat="1" ht="10.5" x14ac:dyDescent="0.15"/>
    <row r="450" s="24" customFormat="1" ht="10.5" x14ac:dyDescent="0.15"/>
    <row r="451" s="24" customFormat="1" ht="10.5" x14ac:dyDescent="0.15"/>
    <row r="452" s="24" customFormat="1" ht="10.5" x14ac:dyDescent="0.15"/>
    <row r="453" s="24" customFormat="1" ht="10.5" x14ac:dyDescent="0.15"/>
    <row r="454" s="24" customFormat="1" ht="10.5" x14ac:dyDescent="0.15"/>
    <row r="455" s="24" customFormat="1" ht="10.5" x14ac:dyDescent="0.15"/>
    <row r="456" s="24" customFormat="1" ht="10.5" x14ac:dyDescent="0.15"/>
    <row r="457" s="24" customFormat="1" ht="10.5" x14ac:dyDescent="0.15"/>
    <row r="458" s="24" customFormat="1" ht="10.5" x14ac:dyDescent="0.15"/>
    <row r="459" s="24" customFormat="1" ht="10.5" x14ac:dyDescent="0.15"/>
    <row r="460" s="24" customFormat="1" ht="10.5" x14ac:dyDescent="0.15"/>
    <row r="461" s="24" customFormat="1" ht="10.5" x14ac:dyDescent="0.15"/>
    <row r="462" s="24" customFormat="1" ht="10.5" x14ac:dyDescent="0.15"/>
    <row r="463" s="24" customFormat="1" ht="10.5" x14ac:dyDescent="0.15"/>
    <row r="464" s="24" customFormat="1" ht="10.5" x14ac:dyDescent="0.15"/>
    <row r="465" s="24" customFormat="1" ht="10.5" x14ac:dyDescent="0.15"/>
    <row r="466" s="24" customFormat="1" ht="10.5" x14ac:dyDescent="0.15"/>
    <row r="467" s="24" customFormat="1" ht="10.5" x14ac:dyDescent="0.15"/>
    <row r="468" s="24" customFormat="1" ht="10.5" x14ac:dyDescent="0.15"/>
    <row r="469" s="24" customFormat="1" ht="10.5" x14ac:dyDescent="0.15"/>
    <row r="470" s="24" customFormat="1" ht="10.5" x14ac:dyDescent="0.15"/>
    <row r="471" s="24" customFormat="1" ht="10.5" x14ac:dyDescent="0.15"/>
    <row r="472" s="24" customFormat="1" ht="10.5" x14ac:dyDescent="0.15"/>
    <row r="473" s="24" customFormat="1" ht="10.5" x14ac:dyDescent="0.15"/>
    <row r="474" s="24" customFormat="1" ht="10.5" x14ac:dyDescent="0.15"/>
    <row r="475" s="24" customFormat="1" ht="10.5" x14ac:dyDescent="0.15"/>
    <row r="476" s="24" customFormat="1" ht="10.5" x14ac:dyDescent="0.15"/>
    <row r="477" s="24" customFormat="1" ht="10.5" x14ac:dyDescent="0.15"/>
    <row r="478" s="24" customFormat="1" ht="10.5" x14ac:dyDescent="0.15"/>
    <row r="479" s="24" customFormat="1" ht="10.5" x14ac:dyDescent="0.15"/>
    <row r="480" s="24" customFormat="1" ht="10.5" x14ac:dyDescent="0.15"/>
    <row r="481" s="24" customFormat="1" ht="10.5" x14ac:dyDescent="0.15"/>
    <row r="482" s="24" customFormat="1" ht="10.5" x14ac:dyDescent="0.15"/>
    <row r="483" s="24" customFormat="1" ht="10.5" x14ac:dyDescent="0.15"/>
    <row r="484" s="24" customFormat="1" ht="10.5" x14ac:dyDescent="0.15"/>
    <row r="485" s="24" customFormat="1" ht="10.5" x14ac:dyDescent="0.15"/>
    <row r="486" s="24" customFormat="1" ht="10.5" x14ac:dyDescent="0.15"/>
    <row r="487" s="24" customFormat="1" ht="10.5" x14ac:dyDescent="0.15"/>
    <row r="488" s="24" customFormat="1" ht="10.5" x14ac:dyDescent="0.15"/>
    <row r="489" s="24" customFormat="1" ht="10.5" x14ac:dyDescent="0.15"/>
    <row r="490" s="24" customFormat="1" ht="10.5" x14ac:dyDescent="0.15"/>
    <row r="491" s="24" customFormat="1" ht="10.5" x14ac:dyDescent="0.15"/>
    <row r="492" s="24" customFormat="1" ht="10.5" x14ac:dyDescent="0.15"/>
    <row r="493" s="24" customFormat="1" ht="10.5" x14ac:dyDescent="0.15"/>
    <row r="494" s="24" customFormat="1" ht="10.5" x14ac:dyDescent="0.15"/>
    <row r="495" s="24" customFormat="1" ht="10.5" x14ac:dyDescent="0.15"/>
    <row r="496" s="24" customFormat="1" ht="10.5" x14ac:dyDescent="0.15"/>
    <row r="497" s="24" customFormat="1" ht="10.5" x14ac:dyDescent="0.15"/>
    <row r="498" s="24" customFormat="1" ht="10.5" x14ac:dyDescent="0.15"/>
    <row r="499" s="24" customFormat="1" ht="10.5" x14ac:dyDescent="0.15"/>
    <row r="500" s="24" customFormat="1" ht="10.5" x14ac:dyDescent="0.15"/>
    <row r="501" s="24" customFormat="1" ht="10.5" x14ac:dyDescent="0.15"/>
    <row r="502" s="24" customFormat="1" ht="10.5" x14ac:dyDescent="0.15"/>
    <row r="503" s="24" customFormat="1" ht="10.5" x14ac:dyDescent="0.15"/>
    <row r="504" s="24" customFormat="1" ht="10.5" x14ac:dyDescent="0.15"/>
    <row r="505" s="24" customFormat="1" ht="10.5" x14ac:dyDescent="0.15"/>
    <row r="506" s="24" customFormat="1" ht="10.5" x14ac:dyDescent="0.15"/>
    <row r="507" s="24" customFormat="1" ht="10.5" x14ac:dyDescent="0.15"/>
    <row r="508" s="24" customFormat="1" ht="10.5" x14ac:dyDescent="0.15"/>
    <row r="509" s="24" customFormat="1" ht="10.5" x14ac:dyDescent="0.15"/>
    <row r="510" s="24" customFormat="1" ht="10.5" x14ac:dyDescent="0.15"/>
    <row r="511" s="24" customFormat="1" ht="10.5" x14ac:dyDescent="0.15"/>
    <row r="512" s="24" customFormat="1" ht="10.5" x14ac:dyDescent="0.15"/>
    <row r="513" s="24" customFormat="1" ht="10.5" x14ac:dyDescent="0.15"/>
    <row r="514" s="24" customFormat="1" ht="10.5" x14ac:dyDescent="0.15"/>
    <row r="515" s="24" customFormat="1" ht="10.5" x14ac:dyDescent="0.15"/>
    <row r="516" s="24" customFormat="1" ht="10.5" x14ac:dyDescent="0.15"/>
    <row r="517" s="24" customFormat="1" ht="10.5" x14ac:dyDescent="0.15"/>
    <row r="518" s="24" customFormat="1" ht="10.5" x14ac:dyDescent="0.15"/>
    <row r="519" s="24" customFormat="1" ht="10.5" x14ac:dyDescent="0.15"/>
    <row r="520" s="24" customFormat="1" ht="10.5" x14ac:dyDescent="0.15"/>
    <row r="521" s="24" customFormat="1" ht="10.5" x14ac:dyDescent="0.15"/>
    <row r="522" s="24" customFormat="1" ht="10.5" x14ac:dyDescent="0.15"/>
    <row r="523" s="24" customFormat="1" ht="10.5" x14ac:dyDescent="0.15"/>
    <row r="524" s="24" customFormat="1" ht="10.5" x14ac:dyDescent="0.15"/>
    <row r="525" s="24" customFormat="1" ht="10.5" x14ac:dyDescent="0.15"/>
    <row r="526" s="24" customFormat="1" ht="10.5" x14ac:dyDescent="0.15"/>
    <row r="527" s="24" customFormat="1" ht="10.5" x14ac:dyDescent="0.15"/>
    <row r="528" s="24" customFormat="1" ht="10.5" x14ac:dyDescent="0.15"/>
    <row r="529" s="24" customFormat="1" ht="10.5" x14ac:dyDescent="0.15"/>
    <row r="530" s="24" customFormat="1" ht="10.5" x14ac:dyDescent="0.15"/>
    <row r="531" s="24" customFormat="1" ht="10.5" x14ac:dyDescent="0.15"/>
    <row r="532" s="24" customFormat="1" ht="10.5" x14ac:dyDescent="0.15"/>
    <row r="533" s="24" customFormat="1" ht="10.5" x14ac:dyDescent="0.15"/>
    <row r="534" s="24" customFormat="1" ht="10.5" x14ac:dyDescent="0.15"/>
    <row r="535" s="24" customFormat="1" ht="10.5" x14ac:dyDescent="0.15"/>
    <row r="536" s="24" customFormat="1" ht="10.5" x14ac:dyDescent="0.15"/>
    <row r="537" s="24" customFormat="1" ht="10.5" x14ac:dyDescent="0.15"/>
    <row r="538" s="24" customFormat="1" ht="10.5" x14ac:dyDescent="0.15"/>
    <row r="539" s="24" customFormat="1" ht="10.5" x14ac:dyDescent="0.15"/>
    <row r="540" s="24" customFormat="1" ht="10.5" x14ac:dyDescent="0.15"/>
    <row r="541" s="24" customFormat="1" ht="10.5" x14ac:dyDescent="0.15"/>
    <row r="542" s="24" customFormat="1" ht="10.5" x14ac:dyDescent="0.15"/>
    <row r="543" s="24" customFormat="1" ht="10.5" x14ac:dyDescent="0.15"/>
    <row r="544" s="24" customFormat="1" ht="10.5" x14ac:dyDescent="0.15"/>
    <row r="545" s="24" customFormat="1" ht="10.5" x14ac:dyDescent="0.15"/>
    <row r="546" s="24" customFormat="1" ht="10.5" x14ac:dyDescent="0.15"/>
    <row r="547" s="24" customFormat="1" ht="10.5" x14ac:dyDescent="0.15"/>
    <row r="548" s="24" customFormat="1" ht="10.5" x14ac:dyDescent="0.15"/>
    <row r="549" s="24" customFormat="1" ht="10.5" x14ac:dyDescent="0.15"/>
    <row r="550" s="24" customFormat="1" ht="10.5" x14ac:dyDescent="0.15"/>
    <row r="551" s="24" customFormat="1" ht="10.5" x14ac:dyDescent="0.15"/>
    <row r="552" s="24" customFormat="1" ht="10.5" x14ac:dyDescent="0.15"/>
    <row r="553" s="24" customFormat="1" ht="10.5" x14ac:dyDescent="0.15"/>
    <row r="554" s="24" customFormat="1" ht="10.5" x14ac:dyDescent="0.15"/>
    <row r="555" s="24" customFormat="1" ht="10.5" x14ac:dyDescent="0.15"/>
    <row r="556" s="24" customFormat="1" ht="10.5" x14ac:dyDescent="0.15"/>
    <row r="557" s="24" customFormat="1" ht="10.5" x14ac:dyDescent="0.15"/>
    <row r="558" s="24" customFormat="1" ht="10.5" x14ac:dyDescent="0.15"/>
    <row r="559" s="24" customFormat="1" ht="10.5" x14ac:dyDescent="0.15"/>
    <row r="560" s="24" customFormat="1" ht="10.5" x14ac:dyDescent="0.15"/>
    <row r="561" s="24" customFormat="1" ht="10.5" x14ac:dyDescent="0.15"/>
    <row r="562" s="24" customFormat="1" ht="10.5" x14ac:dyDescent="0.15"/>
    <row r="563" s="24" customFormat="1" ht="10.5" x14ac:dyDescent="0.15"/>
    <row r="564" s="24" customFormat="1" ht="10.5" x14ac:dyDescent="0.15"/>
    <row r="565" s="24" customFormat="1" ht="10.5" x14ac:dyDescent="0.15"/>
    <row r="566" s="24" customFormat="1" ht="10.5" x14ac:dyDescent="0.15"/>
    <row r="567" s="24" customFormat="1" ht="10.5" x14ac:dyDescent="0.15"/>
    <row r="568" s="24" customFormat="1" ht="10.5" x14ac:dyDescent="0.15"/>
    <row r="569" s="24" customFormat="1" ht="10.5" x14ac:dyDescent="0.15"/>
    <row r="570" s="24" customFormat="1" ht="10.5" x14ac:dyDescent="0.15"/>
    <row r="571" s="24" customFormat="1" ht="10.5" x14ac:dyDescent="0.15"/>
    <row r="572" s="24" customFormat="1" ht="10.5" x14ac:dyDescent="0.15"/>
    <row r="573" s="24" customFormat="1" ht="10.5" x14ac:dyDescent="0.15"/>
    <row r="574" s="24" customFormat="1" ht="10.5" x14ac:dyDescent="0.15"/>
    <row r="575" s="24" customFormat="1" ht="10.5" x14ac:dyDescent="0.15"/>
    <row r="576" s="24" customFormat="1" ht="10.5" x14ac:dyDescent="0.15"/>
    <row r="577" s="24" customFormat="1" ht="10.5" x14ac:dyDescent="0.15"/>
    <row r="578" s="24" customFormat="1" ht="10.5" x14ac:dyDescent="0.15"/>
    <row r="579" s="24" customFormat="1" ht="10.5" x14ac:dyDescent="0.15"/>
    <row r="580" s="24" customFormat="1" ht="10.5" x14ac:dyDescent="0.15"/>
    <row r="581" s="24" customFormat="1" ht="10.5" x14ac:dyDescent="0.15"/>
    <row r="582" s="24" customFormat="1" ht="10.5" x14ac:dyDescent="0.15"/>
    <row r="583" s="24" customFormat="1" ht="10.5" x14ac:dyDescent="0.15"/>
    <row r="584" s="24" customFormat="1" ht="10.5" x14ac:dyDescent="0.15"/>
    <row r="585" s="24" customFormat="1" ht="10.5" x14ac:dyDescent="0.15"/>
    <row r="586" s="24" customFormat="1" ht="10.5" x14ac:dyDescent="0.15"/>
    <row r="587" s="24" customFormat="1" ht="10.5" x14ac:dyDescent="0.15"/>
    <row r="588" s="24" customFormat="1" ht="10.5" x14ac:dyDescent="0.15"/>
    <row r="589" s="24" customFormat="1" ht="10.5" x14ac:dyDescent="0.15"/>
    <row r="590" s="24" customFormat="1" ht="10.5" x14ac:dyDescent="0.15"/>
    <row r="591" s="24" customFormat="1" ht="10.5" x14ac:dyDescent="0.15"/>
    <row r="592" s="24" customFormat="1" ht="10.5" x14ac:dyDescent="0.15"/>
    <row r="593" s="24" customFormat="1" ht="10.5" x14ac:dyDescent="0.15"/>
    <row r="594" s="24" customFormat="1" ht="10.5" x14ac:dyDescent="0.15"/>
    <row r="595" s="24" customFormat="1" ht="10.5" x14ac:dyDescent="0.15"/>
    <row r="596" s="24" customFormat="1" ht="10.5" x14ac:dyDescent="0.15"/>
    <row r="597" s="24" customFormat="1" ht="10.5" x14ac:dyDescent="0.15"/>
    <row r="598" s="24" customFormat="1" ht="10.5" x14ac:dyDescent="0.15"/>
    <row r="599" s="24" customFormat="1" ht="10.5" x14ac:dyDescent="0.15"/>
    <row r="600" s="24" customFormat="1" ht="10.5" x14ac:dyDescent="0.15"/>
    <row r="601" s="24" customFormat="1" ht="10.5" x14ac:dyDescent="0.15"/>
    <row r="602" s="24" customFormat="1" ht="10.5" x14ac:dyDescent="0.15"/>
    <row r="603" s="24" customFormat="1" ht="10.5" x14ac:dyDescent="0.15"/>
    <row r="604" s="24" customFormat="1" ht="10.5" x14ac:dyDescent="0.15"/>
    <row r="605" s="24" customFormat="1" ht="10.5" x14ac:dyDescent="0.15"/>
    <row r="606" s="24" customFormat="1" ht="10.5" x14ac:dyDescent="0.15"/>
    <row r="607" s="24" customFormat="1" ht="10.5" x14ac:dyDescent="0.15"/>
    <row r="608" s="24" customFormat="1" ht="10.5" x14ac:dyDescent="0.15"/>
    <row r="609" s="24" customFormat="1" ht="10.5" x14ac:dyDescent="0.15"/>
    <row r="610" s="24" customFormat="1" ht="10.5" x14ac:dyDescent="0.15"/>
    <row r="611" s="24" customFormat="1" ht="10.5" x14ac:dyDescent="0.15"/>
    <row r="612" s="24" customFormat="1" ht="10.5" x14ac:dyDescent="0.15"/>
    <row r="613" s="24" customFormat="1" ht="10.5" x14ac:dyDescent="0.15"/>
    <row r="614" s="24" customFormat="1" ht="10.5" x14ac:dyDescent="0.15"/>
    <row r="615" s="24" customFormat="1" ht="10.5" x14ac:dyDescent="0.15"/>
    <row r="616" s="24" customFormat="1" ht="10.5" x14ac:dyDescent="0.15"/>
    <row r="617" s="24" customFormat="1" ht="10.5" x14ac:dyDescent="0.15"/>
    <row r="618" s="24" customFormat="1" ht="10.5" x14ac:dyDescent="0.15"/>
    <row r="619" s="24" customFormat="1" ht="10.5" x14ac:dyDescent="0.15"/>
    <row r="620" s="24" customFormat="1" ht="10.5" x14ac:dyDescent="0.15"/>
    <row r="621" s="24" customFormat="1" ht="10.5" x14ac:dyDescent="0.15"/>
    <row r="622" s="24" customFormat="1" ht="10.5" x14ac:dyDescent="0.15"/>
    <row r="623" s="24" customFormat="1" ht="10.5" x14ac:dyDescent="0.15"/>
    <row r="624" s="24" customFormat="1" ht="10.5" x14ac:dyDescent="0.15"/>
    <row r="625" s="24" customFormat="1" ht="10.5" x14ac:dyDescent="0.15"/>
    <row r="626" s="24" customFormat="1" ht="10.5" x14ac:dyDescent="0.15"/>
    <row r="627" s="24" customFormat="1" ht="10.5" x14ac:dyDescent="0.15"/>
    <row r="628" s="24" customFormat="1" ht="10.5" x14ac:dyDescent="0.15"/>
    <row r="629" s="24" customFormat="1" ht="10.5" x14ac:dyDescent="0.15"/>
    <row r="630" s="24" customFormat="1" ht="10.5" x14ac:dyDescent="0.15"/>
    <row r="631" s="24" customFormat="1" ht="10.5" x14ac:dyDescent="0.15"/>
    <row r="632" s="24" customFormat="1" ht="10.5" x14ac:dyDescent="0.15"/>
    <row r="633" s="24" customFormat="1" ht="10.5" x14ac:dyDescent="0.15"/>
    <row r="634" s="24" customFormat="1" ht="10.5" x14ac:dyDescent="0.15"/>
    <row r="635" s="24" customFormat="1" ht="10.5" x14ac:dyDescent="0.15"/>
    <row r="636" s="24" customFormat="1" ht="10.5" x14ac:dyDescent="0.15"/>
    <row r="637" s="24" customFormat="1" ht="10.5" x14ac:dyDescent="0.15"/>
    <row r="638" s="24" customFormat="1" ht="10.5" x14ac:dyDescent="0.15"/>
    <row r="639" s="24" customFormat="1" ht="10.5" x14ac:dyDescent="0.15"/>
    <row r="640" s="24" customFormat="1" ht="10.5" x14ac:dyDescent="0.15"/>
    <row r="641" s="24" customFormat="1" ht="10.5" x14ac:dyDescent="0.15"/>
    <row r="642" s="24" customFormat="1" ht="10.5" x14ac:dyDescent="0.15"/>
    <row r="643" s="24" customFormat="1" ht="10.5" x14ac:dyDescent="0.15"/>
    <row r="644" s="24" customFormat="1" ht="10.5" x14ac:dyDescent="0.15"/>
    <row r="645" s="24" customFormat="1" ht="10.5" x14ac:dyDescent="0.15"/>
    <row r="646" s="24" customFormat="1" ht="10.5" x14ac:dyDescent="0.15"/>
    <row r="647" s="24" customFormat="1" ht="10.5" x14ac:dyDescent="0.15"/>
    <row r="648" s="24" customFormat="1" ht="10.5" x14ac:dyDescent="0.15"/>
    <row r="649" s="24" customFormat="1" ht="10.5" x14ac:dyDescent="0.15"/>
    <row r="650" s="24" customFormat="1" ht="10.5" x14ac:dyDescent="0.15"/>
    <row r="651" s="24" customFormat="1" ht="10.5" x14ac:dyDescent="0.15"/>
    <row r="652" s="24" customFormat="1" ht="10.5" x14ac:dyDescent="0.15"/>
    <row r="653" s="24" customFormat="1" ht="10.5" x14ac:dyDescent="0.15"/>
    <row r="654" s="24" customFormat="1" ht="10.5" x14ac:dyDescent="0.15"/>
    <row r="655" s="24" customFormat="1" ht="10.5" x14ac:dyDescent="0.15"/>
    <row r="656" s="24" customFormat="1" ht="10.5" x14ac:dyDescent="0.15"/>
    <row r="657" s="24" customFormat="1" ht="10.5" x14ac:dyDescent="0.15"/>
    <row r="658" s="24" customFormat="1" ht="10.5" x14ac:dyDescent="0.15"/>
    <row r="659" s="24" customFormat="1" ht="10.5" x14ac:dyDescent="0.15"/>
    <row r="660" s="24" customFormat="1" ht="10.5" x14ac:dyDescent="0.15"/>
    <row r="661" s="24" customFormat="1" ht="10.5" x14ac:dyDescent="0.15"/>
    <row r="662" s="24" customFormat="1" ht="10.5" x14ac:dyDescent="0.15"/>
    <row r="663" s="24" customFormat="1" ht="10.5" x14ac:dyDescent="0.15"/>
    <row r="664" s="24" customFormat="1" ht="10.5" x14ac:dyDescent="0.15"/>
    <row r="665" s="24" customFormat="1" ht="10.5" x14ac:dyDescent="0.15"/>
    <row r="666" s="24" customFormat="1" ht="10.5" x14ac:dyDescent="0.15"/>
    <row r="667" s="24" customFormat="1" ht="10.5" x14ac:dyDescent="0.15"/>
    <row r="668" s="24" customFormat="1" ht="10.5" x14ac:dyDescent="0.15"/>
    <row r="669" s="24" customFormat="1" ht="10.5" x14ac:dyDescent="0.15"/>
    <row r="670" s="24" customFormat="1" ht="10.5" x14ac:dyDescent="0.15"/>
    <row r="671" s="24" customFormat="1" ht="10.5" x14ac:dyDescent="0.15"/>
    <row r="672" s="24" customFormat="1" ht="10.5" x14ac:dyDescent="0.15"/>
    <row r="673" s="24" customFormat="1" ht="10.5" x14ac:dyDescent="0.15"/>
    <row r="674" s="24" customFormat="1" ht="10.5" x14ac:dyDescent="0.15"/>
    <row r="675" s="24" customFormat="1" ht="10.5" x14ac:dyDescent="0.15"/>
    <row r="676" s="24" customFormat="1" ht="10.5" x14ac:dyDescent="0.15"/>
    <row r="677" s="24" customFormat="1" ht="10.5" x14ac:dyDescent="0.15"/>
    <row r="678" s="24" customFormat="1" ht="10.5" x14ac:dyDescent="0.15"/>
    <row r="679" s="24" customFormat="1" ht="10.5" x14ac:dyDescent="0.15"/>
    <row r="680" s="24" customFormat="1" ht="10.5" x14ac:dyDescent="0.15"/>
    <row r="681" s="24" customFormat="1" ht="10.5" x14ac:dyDescent="0.15"/>
    <row r="682" s="24" customFormat="1" ht="10.5" x14ac:dyDescent="0.15"/>
    <row r="683" s="24" customFormat="1" ht="10.5" x14ac:dyDescent="0.15"/>
    <row r="684" s="24" customFormat="1" ht="10.5" x14ac:dyDescent="0.15"/>
    <row r="685" s="24" customFormat="1" ht="10.5" x14ac:dyDescent="0.15"/>
    <row r="686" s="24" customFormat="1" ht="10.5" x14ac:dyDescent="0.15"/>
    <row r="687" s="24" customFormat="1" ht="10.5" x14ac:dyDescent="0.15"/>
    <row r="688" s="24" customFormat="1" ht="10.5" x14ac:dyDescent="0.15"/>
    <row r="689" s="24" customFormat="1" ht="10.5" x14ac:dyDescent="0.15"/>
    <row r="690" s="24" customFormat="1" ht="10.5" x14ac:dyDescent="0.15"/>
    <row r="691" s="24" customFormat="1" ht="10.5" x14ac:dyDescent="0.15"/>
    <row r="692" s="24" customFormat="1" ht="10.5" x14ac:dyDescent="0.15"/>
    <row r="693" s="24" customFormat="1" ht="10.5" x14ac:dyDescent="0.15"/>
    <row r="694" s="24" customFormat="1" ht="10.5" x14ac:dyDescent="0.15"/>
    <row r="695" s="24" customFormat="1" ht="10.5" x14ac:dyDescent="0.15"/>
    <row r="696" s="24" customFormat="1" ht="10.5" x14ac:dyDescent="0.15"/>
    <row r="697" s="24" customFormat="1" ht="10.5" x14ac:dyDescent="0.15"/>
    <row r="698" s="24" customFormat="1" ht="10.5" x14ac:dyDescent="0.15"/>
    <row r="699" s="24" customFormat="1" ht="10.5" x14ac:dyDescent="0.15"/>
    <row r="700" s="24" customFormat="1" ht="10.5" x14ac:dyDescent="0.15"/>
    <row r="701" s="24" customFormat="1" ht="10.5" x14ac:dyDescent="0.15"/>
    <row r="702" s="24" customFormat="1" ht="10.5" x14ac:dyDescent="0.15"/>
    <row r="703" s="24" customFormat="1" ht="10.5" x14ac:dyDescent="0.15"/>
    <row r="704" s="24" customFormat="1" ht="10.5" x14ac:dyDescent="0.15"/>
    <row r="705" s="24" customFormat="1" ht="10.5" x14ac:dyDescent="0.15"/>
    <row r="706" s="24" customFormat="1" ht="10.5" x14ac:dyDescent="0.15"/>
    <row r="707" s="24" customFormat="1" ht="10.5" x14ac:dyDescent="0.15"/>
    <row r="708" s="24" customFormat="1" ht="10.5" x14ac:dyDescent="0.15"/>
    <row r="709" s="24" customFormat="1" ht="10.5" x14ac:dyDescent="0.15"/>
    <row r="710" s="24" customFormat="1" ht="10.5" x14ac:dyDescent="0.15"/>
    <row r="711" s="24" customFormat="1" ht="10.5" x14ac:dyDescent="0.15"/>
    <row r="712" s="24" customFormat="1" ht="10.5" x14ac:dyDescent="0.15"/>
    <row r="713" s="24" customFormat="1" ht="10.5" x14ac:dyDescent="0.15"/>
    <row r="714" s="24" customFormat="1" ht="10.5" x14ac:dyDescent="0.15"/>
    <row r="715" s="24" customFormat="1" ht="10.5" x14ac:dyDescent="0.15"/>
    <row r="716" s="24" customFormat="1" ht="10.5" x14ac:dyDescent="0.15"/>
    <row r="717" s="24" customFormat="1" ht="10.5" x14ac:dyDescent="0.15"/>
    <row r="718" s="24" customFormat="1" ht="10.5" x14ac:dyDescent="0.15"/>
    <row r="719" s="24" customFormat="1" ht="10.5" x14ac:dyDescent="0.15"/>
    <row r="720" s="24" customFormat="1" ht="10.5" x14ac:dyDescent="0.15"/>
    <row r="721" s="24" customFormat="1" ht="10.5" x14ac:dyDescent="0.15"/>
    <row r="722" s="24" customFormat="1" ht="10.5" x14ac:dyDescent="0.15"/>
    <row r="723" s="24" customFormat="1" ht="10.5" x14ac:dyDescent="0.15"/>
    <row r="724" s="24" customFormat="1" ht="10.5" x14ac:dyDescent="0.15"/>
    <row r="725" s="24" customFormat="1" ht="10.5" x14ac:dyDescent="0.15"/>
    <row r="726" s="24" customFormat="1" ht="10.5" x14ac:dyDescent="0.15"/>
    <row r="727" s="24" customFormat="1" ht="10.5" x14ac:dyDescent="0.15"/>
    <row r="728" s="24" customFormat="1" ht="10.5" x14ac:dyDescent="0.15"/>
    <row r="729" s="24" customFormat="1" ht="10.5" x14ac:dyDescent="0.15"/>
    <row r="730" s="24" customFormat="1" ht="10.5" x14ac:dyDescent="0.15"/>
    <row r="731" s="24" customFormat="1" ht="10.5" x14ac:dyDescent="0.15"/>
    <row r="732" s="24" customFormat="1" ht="10.5" x14ac:dyDescent="0.15"/>
    <row r="733" s="24" customFormat="1" ht="10.5" x14ac:dyDescent="0.15"/>
    <row r="734" s="24" customFormat="1" ht="10.5" x14ac:dyDescent="0.15"/>
    <row r="735" s="24" customFormat="1" ht="10.5" x14ac:dyDescent="0.15"/>
    <row r="736" s="24" customFormat="1" ht="10.5" x14ac:dyDescent="0.15"/>
    <row r="737" s="24" customFormat="1" ht="10.5" x14ac:dyDescent="0.15"/>
    <row r="738" s="24" customFormat="1" ht="10.5" x14ac:dyDescent="0.15"/>
    <row r="739" s="24" customFormat="1" ht="10.5" x14ac:dyDescent="0.15"/>
    <row r="740" s="24" customFormat="1" ht="10.5" x14ac:dyDescent="0.15"/>
    <row r="741" s="24" customFormat="1" ht="10.5" x14ac:dyDescent="0.15"/>
    <row r="742" s="24" customFormat="1" ht="10.5" x14ac:dyDescent="0.15"/>
    <row r="743" s="24" customFormat="1" ht="10.5" x14ac:dyDescent="0.15"/>
    <row r="744" s="24" customFormat="1" ht="10.5" x14ac:dyDescent="0.15"/>
    <row r="745" s="24" customFormat="1" ht="10.5" x14ac:dyDescent="0.15"/>
    <row r="746" s="24" customFormat="1" ht="10.5" x14ac:dyDescent="0.15"/>
    <row r="747" s="24" customFormat="1" ht="10.5" x14ac:dyDescent="0.15"/>
    <row r="748" s="24" customFormat="1" ht="10.5" x14ac:dyDescent="0.15"/>
    <row r="749" s="24" customFormat="1" ht="10.5" x14ac:dyDescent="0.15"/>
    <row r="750" s="24" customFormat="1" ht="10.5" x14ac:dyDescent="0.15"/>
    <row r="751" s="24" customFormat="1" ht="10.5" x14ac:dyDescent="0.15"/>
    <row r="752" s="24" customFormat="1" ht="10.5" x14ac:dyDescent="0.15"/>
    <row r="753" s="24" customFormat="1" ht="10.5" x14ac:dyDescent="0.15"/>
    <row r="754" s="24" customFormat="1" ht="10.5" x14ac:dyDescent="0.15"/>
    <row r="755" s="24" customFormat="1" ht="10.5" x14ac:dyDescent="0.15"/>
    <row r="756" s="24" customFormat="1" ht="10.5" x14ac:dyDescent="0.15"/>
    <row r="757" s="24" customFormat="1" ht="10.5" x14ac:dyDescent="0.15"/>
    <row r="758" s="24" customFormat="1" ht="10.5" x14ac:dyDescent="0.15"/>
    <row r="759" s="24" customFormat="1" ht="10.5" x14ac:dyDescent="0.15"/>
    <row r="760" s="24" customFormat="1" ht="10.5" x14ac:dyDescent="0.15"/>
    <row r="761" s="24" customFormat="1" ht="10.5" x14ac:dyDescent="0.15"/>
    <row r="762" s="24" customFormat="1" ht="10.5" x14ac:dyDescent="0.15"/>
    <row r="763" s="24" customFormat="1" ht="10.5" x14ac:dyDescent="0.15"/>
    <row r="764" s="24" customFormat="1" ht="10.5" x14ac:dyDescent="0.15"/>
    <row r="765" s="24" customFormat="1" ht="10.5" x14ac:dyDescent="0.15"/>
    <row r="766" s="24" customFormat="1" ht="10.5" x14ac:dyDescent="0.15"/>
    <row r="767" s="24" customFormat="1" ht="10.5" x14ac:dyDescent="0.15"/>
    <row r="768" s="24" customFormat="1" ht="10.5" x14ac:dyDescent="0.15"/>
    <row r="769" s="24" customFormat="1" ht="10.5" x14ac:dyDescent="0.15"/>
    <row r="770" s="24" customFormat="1" ht="10.5" x14ac:dyDescent="0.15"/>
    <row r="771" s="24" customFormat="1" ht="10.5" x14ac:dyDescent="0.15"/>
    <row r="772" s="24" customFormat="1" ht="10.5" x14ac:dyDescent="0.15"/>
    <row r="773" s="24" customFormat="1" ht="10.5" x14ac:dyDescent="0.15"/>
    <row r="774" s="24" customFormat="1" ht="10.5" x14ac:dyDescent="0.15"/>
    <row r="775" s="24" customFormat="1" ht="10.5" x14ac:dyDescent="0.15"/>
    <row r="776" s="24" customFormat="1" ht="10.5" x14ac:dyDescent="0.15"/>
    <row r="777" s="24" customFormat="1" ht="10.5" x14ac:dyDescent="0.15"/>
    <row r="778" s="24" customFormat="1" ht="10.5" x14ac:dyDescent="0.15"/>
    <row r="779" s="24" customFormat="1" ht="10.5" x14ac:dyDescent="0.15"/>
    <row r="780" s="24" customFormat="1" ht="10.5" x14ac:dyDescent="0.15"/>
    <row r="781" s="24" customFormat="1" ht="10.5" x14ac:dyDescent="0.15"/>
    <row r="782" s="24" customFormat="1" ht="10.5" x14ac:dyDescent="0.15"/>
    <row r="783" s="24" customFormat="1" ht="10.5" x14ac:dyDescent="0.15"/>
    <row r="784" s="24" customFormat="1" ht="10.5" x14ac:dyDescent="0.15"/>
    <row r="785" s="24" customFormat="1" ht="10.5" x14ac:dyDescent="0.15"/>
    <row r="786" s="24" customFormat="1" ht="10.5" x14ac:dyDescent="0.15"/>
    <row r="787" s="24" customFormat="1" ht="10.5" x14ac:dyDescent="0.15"/>
    <row r="788" s="24" customFormat="1" ht="10.5" x14ac:dyDescent="0.15"/>
    <row r="789" s="24" customFormat="1" ht="10.5" x14ac:dyDescent="0.15"/>
    <row r="790" s="24" customFormat="1" ht="10.5" x14ac:dyDescent="0.15"/>
    <row r="791" s="24" customFormat="1" ht="10.5" x14ac:dyDescent="0.15"/>
    <row r="792" s="24" customFormat="1" ht="10.5" x14ac:dyDescent="0.15"/>
    <row r="793" s="24" customFormat="1" ht="10.5" x14ac:dyDescent="0.15"/>
    <row r="794" s="24" customFormat="1" ht="10.5" x14ac:dyDescent="0.15"/>
    <row r="795" s="24" customFormat="1" ht="10.5" x14ac:dyDescent="0.15"/>
    <row r="796" s="24" customFormat="1" ht="10.5" x14ac:dyDescent="0.15"/>
    <row r="797" s="24" customFormat="1" ht="10.5" x14ac:dyDescent="0.15"/>
    <row r="798" s="24" customFormat="1" ht="10.5" x14ac:dyDescent="0.15"/>
    <row r="799" s="24" customFormat="1" ht="10.5" x14ac:dyDescent="0.15"/>
    <row r="800" s="24" customFormat="1" ht="10.5" x14ac:dyDescent="0.15"/>
    <row r="801" s="24" customFormat="1" ht="10.5" x14ac:dyDescent="0.15"/>
    <row r="802" s="24" customFormat="1" ht="10.5" x14ac:dyDescent="0.15"/>
    <row r="803" s="24" customFormat="1" ht="10.5" x14ac:dyDescent="0.15"/>
    <row r="804" s="24" customFormat="1" ht="10.5" x14ac:dyDescent="0.15"/>
    <row r="805" s="24" customFormat="1" ht="10.5" x14ac:dyDescent="0.15"/>
    <row r="806" s="24" customFormat="1" ht="10.5" x14ac:dyDescent="0.15"/>
    <row r="807" s="24" customFormat="1" ht="10.5" x14ac:dyDescent="0.15"/>
    <row r="808" s="24" customFormat="1" ht="10.5" x14ac:dyDescent="0.15"/>
    <row r="809" s="24" customFormat="1" ht="10.5" x14ac:dyDescent="0.15"/>
    <row r="810" s="24" customFormat="1" ht="10.5" x14ac:dyDescent="0.15"/>
    <row r="811" s="24" customFormat="1" ht="10.5" x14ac:dyDescent="0.15"/>
    <row r="812" s="24" customFormat="1" ht="10.5" x14ac:dyDescent="0.15"/>
    <row r="813" s="24" customFormat="1" ht="10.5" x14ac:dyDescent="0.15"/>
    <row r="814" s="24" customFormat="1" ht="10.5" x14ac:dyDescent="0.15"/>
    <row r="815" s="24" customFormat="1" ht="10.5" x14ac:dyDescent="0.15"/>
    <row r="816" s="24" customFormat="1" ht="10.5" x14ac:dyDescent="0.15"/>
    <row r="817" s="24" customFormat="1" ht="10.5" x14ac:dyDescent="0.15"/>
    <row r="818" s="24" customFormat="1" ht="10.5" x14ac:dyDescent="0.15"/>
    <row r="819" s="24" customFormat="1" ht="10.5" x14ac:dyDescent="0.15"/>
    <row r="820" s="24" customFormat="1" ht="10.5" x14ac:dyDescent="0.15"/>
    <row r="821" s="24" customFormat="1" ht="10.5" x14ac:dyDescent="0.15"/>
    <row r="822" s="24" customFormat="1" ht="10.5" x14ac:dyDescent="0.15"/>
    <row r="823" s="24" customFormat="1" ht="10.5" x14ac:dyDescent="0.15"/>
    <row r="824" s="24" customFormat="1" ht="10.5" x14ac:dyDescent="0.15"/>
    <row r="825" s="24" customFormat="1" ht="10.5" x14ac:dyDescent="0.15"/>
    <row r="826" s="24" customFormat="1" ht="10.5" x14ac:dyDescent="0.15"/>
    <row r="827" s="24" customFormat="1" ht="10.5" x14ac:dyDescent="0.15"/>
    <row r="828" s="24" customFormat="1" ht="10.5" x14ac:dyDescent="0.15"/>
    <row r="829" s="24" customFormat="1" ht="10.5" x14ac:dyDescent="0.15"/>
    <row r="830" s="24" customFormat="1" ht="10.5" x14ac:dyDescent="0.15"/>
    <row r="831" s="24" customFormat="1" ht="10.5" x14ac:dyDescent="0.15"/>
    <row r="832" s="24" customFormat="1" ht="10.5" x14ac:dyDescent="0.15"/>
    <row r="833" s="24" customFormat="1" ht="10.5" x14ac:dyDescent="0.15"/>
    <row r="834" s="24" customFormat="1" ht="10.5" x14ac:dyDescent="0.15"/>
    <row r="835" s="24" customFormat="1" ht="10.5" x14ac:dyDescent="0.15"/>
    <row r="836" s="24" customFormat="1" ht="10.5" x14ac:dyDescent="0.15"/>
    <row r="837" s="24" customFormat="1" ht="10.5" x14ac:dyDescent="0.15"/>
    <row r="838" s="24" customFormat="1" ht="10.5" x14ac:dyDescent="0.15"/>
    <row r="839" s="24" customFormat="1" ht="10.5" x14ac:dyDescent="0.15"/>
    <row r="840" s="24" customFormat="1" ht="10.5" x14ac:dyDescent="0.15"/>
    <row r="841" s="24" customFormat="1" ht="10.5" x14ac:dyDescent="0.15"/>
    <row r="842" s="24" customFormat="1" ht="10.5" x14ac:dyDescent="0.15"/>
    <row r="843" s="24" customFormat="1" ht="10.5" x14ac:dyDescent="0.15"/>
    <row r="844" s="24" customFormat="1" ht="10.5" x14ac:dyDescent="0.15"/>
    <row r="845" s="24" customFormat="1" ht="10.5" x14ac:dyDescent="0.15"/>
    <row r="846" s="24" customFormat="1" ht="10.5" x14ac:dyDescent="0.15"/>
    <row r="847" s="24" customFormat="1" ht="10.5" x14ac:dyDescent="0.15"/>
    <row r="848" s="24" customFormat="1" ht="10.5" x14ac:dyDescent="0.15"/>
    <row r="849" s="24" customFormat="1" ht="10.5" x14ac:dyDescent="0.15"/>
    <row r="850" s="24" customFormat="1" ht="10.5" x14ac:dyDescent="0.15"/>
    <row r="851" s="24" customFormat="1" ht="10.5" x14ac:dyDescent="0.15"/>
    <row r="852" s="24" customFormat="1" ht="10.5" x14ac:dyDescent="0.15"/>
    <row r="853" s="24" customFormat="1" ht="10.5" x14ac:dyDescent="0.15"/>
    <row r="854" s="24" customFormat="1" ht="10.5" x14ac:dyDescent="0.15"/>
    <row r="855" s="24" customFormat="1" ht="10.5" x14ac:dyDescent="0.15"/>
    <row r="856" s="24" customFormat="1" ht="10.5" x14ac:dyDescent="0.15"/>
    <row r="857" s="24" customFormat="1" ht="10.5" x14ac:dyDescent="0.15"/>
    <row r="858" s="24" customFormat="1" ht="10.5" x14ac:dyDescent="0.15"/>
    <row r="859" s="24" customFormat="1" ht="10.5" x14ac:dyDescent="0.15"/>
    <row r="860" s="24" customFormat="1" ht="10.5" x14ac:dyDescent="0.15"/>
    <row r="861" s="24" customFormat="1" ht="10.5" x14ac:dyDescent="0.15"/>
    <row r="862" s="24" customFormat="1" ht="10.5" x14ac:dyDescent="0.15"/>
    <row r="863" s="24" customFormat="1" ht="10.5" x14ac:dyDescent="0.15"/>
    <row r="864" s="24" customFormat="1" ht="10.5" x14ac:dyDescent="0.15"/>
    <row r="865" s="24" customFormat="1" ht="10.5" x14ac:dyDescent="0.15"/>
    <row r="866" s="24" customFormat="1" ht="10.5" x14ac:dyDescent="0.15"/>
    <row r="867" s="24" customFormat="1" ht="10.5" x14ac:dyDescent="0.15"/>
    <row r="868" s="24" customFormat="1" ht="10.5" x14ac:dyDescent="0.15"/>
    <row r="869" s="24" customFormat="1" ht="10.5" x14ac:dyDescent="0.15"/>
    <row r="870" s="24" customFormat="1" ht="10.5" x14ac:dyDescent="0.15"/>
    <row r="871" s="24" customFormat="1" ht="10.5" x14ac:dyDescent="0.15"/>
    <row r="872" s="24" customFormat="1" ht="10.5" x14ac:dyDescent="0.15"/>
    <row r="873" s="24" customFormat="1" ht="10.5" x14ac:dyDescent="0.15"/>
    <row r="874" s="24" customFormat="1" ht="10.5" x14ac:dyDescent="0.15"/>
    <row r="875" s="24" customFormat="1" ht="10.5" x14ac:dyDescent="0.15"/>
    <row r="876" s="24" customFormat="1" ht="10.5" x14ac:dyDescent="0.15"/>
    <row r="877" s="24" customFormat="1" ht="10.5" x14ac:dyDescent="0.15"/>
    <row r="878" s="24" customFormat="1" ht="10.5" x14ac:dyDescent="0.15"/>
    <row r="879" s="24" customFormat="1" ht="10.5" x14ac:dyDescent="0.15"/>
    <row r="880" s="24" customFormat="1" ht="10.5" x14ac:dyDescent="0.15"/>
    <row r="881" s="24" customFormat="1" ht="10.5" x14ac:dyDescent="0.15"/>
    <row r="882" s="24" customFormat="1" ht="10.5" x14ac:dyDescent="0.15"/>
    <row r="883" s="24" customFormat="1" ht="10.5" x14ac:dyDescent="0.15"/>
    <row r="884" s="24" customFormat="1" ht="10.5" x14ac:dyDescent="0.15"/>
    <row r="885" s="24" customFormat="1" ht="10.5" x14ac:dyDescent="0.15"/>
    <row r="886" s="24" customFormat="1" ht="10.5" x14ac:dyDescent="0.15"/>
    <row r="887" s="24" customFormat="1" ht="10.5" x14ac:dyDescent="0.15"/>
    <row r="888" s="24" customFormat="1" ht="10.5" x14ac:dyDescent="0.15"/>
    <row r="889" s="24" customFormat="1" ht="10.5" x14ac:dyDescent="0.15"/>
    <row r="890" s="24" customFormat="1" ht="10.5" x14ac:dyDescent="0.15"/>
    <row r="891" s="24" customFormat="1" ht="10.5" x14ac:dyDescent="0.15"/>
    <row r="892" s="24" customFormat="1" ht="10.5" x14ac:dyDescent="0.15"/>
    <row r="893" s="24" customFormat="1" ht="10.5" x14ac:dyDescent="0.15"/>
    <row r="894" s="24" customFormat="1" ht="10.5" x14ac:dyDescent="0.15"/>
    <row r="895" s="24" customFormat="1" ht="10.5" x14ac:dyDescent="0.15"/>
    <row r="896" s="24" customFormat="1" ht="10.5" x14ac:dyDescent="0.15"/>
    <row r="897" s="24" customFormat="1" ht="10.5" x14ac:dyDescent="0.15"/>
    <row r="898" s="24" customFormat="1" ht="10.5" x14ac:dyDescent="0.15"/>
    <row r="899" s="24" customFormat="1" ht="10.5" x14ac:dyDescent="0.15"/>
    <row r="900" s="24" customFormat="1" ht="10.5" x14ac:dyDescent="0.15"/>
    <row r="901" s="24" customFormat="1" ht="10.5" x14ac:dyDescent="0.15"/>
    <row r="902" s="24" customFormat="1" ht="10.5" x14ac:dyDescent="0.15"/>
    <row r="903" s="24" customFormat="1" ht="10.5" x14ac:dyDescent="0.15"/>
    <row r="904" s="24" customFormat="1" ht="10.5" x14ac:dyDescent="0.15"/>
    <row r="905" s="24" customFormat="1" ht="10.5" x14ac:dyDescent="0.15"/>
    <row r="906" s="24" customFormat="1" ht="10.5" x14ac:dyDescent="0.15"/>
    <row r="907" s="24" customFormat="1" ht="10.5" x14ac:dyDescent="0.15"/>
    <row r="908" s="24" customFormat="1" ht="10.5" x14ac:dyDescent="0.15"/>
    <row r="909" s="24" customFormat="1" ht="10.5" x14ac:dyDescent="0.15"/>
    <row r="910" s="24" customFormat="1" ht="10.5" x14ac:dyDescent="0.15"/>
    <row r="911" s="24" customFormat="1" ht="10.5" x14ac:dyDescent="0.15"/>
    <row r="912" s="24" customFormat="1" ht="10.5" x14ac:dyDescent="0.15"/>
    <row r="913" s="24" customFormat="1" ht="10.5" x14ac:dyDescent="0.15"/>
    <row r="914" s="24" customFormat="1" ht="10.5" x14ac:dyDescent="0.15"/>
    <row r="915" s="24" customFormat="1" ht="10.5" x14ac:dyDescent="0.15"/>
    <row r="916" s="24" customFormat="1" ht="10.5" x14ac:dyDescent="0.15"/>
    <row r="917" s="24" customFormat="1" ht="10.5" x14ac:dyDescent="0.15"/>
    <row r="918" s="24" customFormat="1" ht="10.5" x14ac:dyDescent="0.15"/>
    <row r="919" s="24" customFormat="1" ht="10.5" x14ac:dyDescent="0.15"/>
    <row r="920" s="24" customFormat="1" ht="10.5" x14ac:dyDescent="0.15"/>
    <row r="921" s="24" customFormat="1" ht="10.5" x14ac:dyDescent="0.15"/>
    <row r="922" s="24" customFormat="1" ht="10.5" x14ac:dyDescent="0.15"/>
    <row r="923" s="24" customFormat="1" ht="10.5" x14ac:dyDescent="0.15"/>
    <row r="924" s="24" customFormat="1" ht="10.5" x14ac:dyDescent="0.15"/>
    <row r="925" s="24" customFormat="1" ht="10.5" x14ac:dyDescent="0.15"/>
    <row r="926" s="24" customFormat="1" ht="10.5" x14ac:dyDescent="0.15"/>
    <row r="927" s="24" customFormat="1" ht="10.5" x14ac:dyDescent="0.15"/>
    <row r="928" s="24" customFormat="1" ht="10.5" x14ac:dyDescent="0.15"/>
    <row r="929" s="24" customFormat="1" ht="10.5" x14ac:dyDescent="0.15"/>
    <row r="930" s="24" customFormat="1" ht="10.5" x14ac:dyDescent="0.15"/>
    <row r="931" s="24" customFormat="1" ht="10.5" x14ac:dyDescent="0.15"/>
    <row r="932" s="24" customFormat="1" ht="10.5" x14ac:dyDescent="0.15"/>
    <row r="933" s="24" customFormat="1" ht="10.5" x14ac:dyDescent="0.15"/>
    <row r="934" s="24" customFormat="1" ht="10.5" x14ac:dyDescent="0.15"/>
    <row r="935" s="24" customFormat="1" ht="10.5" x14ac:dyDescent="0.15"/>
    <row r="936" s="24" customFormat="1" ht="10.5" x14ac:dyDescent="0.15"/>
    <row r="937" s="24" customFormat="1" ht="10.5" x14ac:dyDescent="0.15"/>
    <row r="938" s="24" customFormat="1" ht="10.5" x14ac:dyDescent="0.15"/>
    <row r="939" s="24" customFormat="1" ht="10.5" x14ac:dyDescent="0.15"/>
    <row r="940" s="24" customFormat="1" ht="10.5" x14ac:dyDescent="0.15"/>
    <row r="941" s="24" customFormat="1" ht="10.5" x14ac:dyDescent="0.15"/>
    <row r="942" s="24" customFormat="1" ht="10.5" x14ac:dyDescent="0.15"/>
    <row r="943" s="24" customFormat="1" ht="10.5" x14ac:dyDescent="0.15"/>
    <row r="944" s="24" customFormat="1" ht="10.5" x14ac:dyDescent="0.15"/>
    <row r="945" s="24" customFormat="1" ht="10.5" x14ac:dyDescent="0.15"/>
    <row r="946" s="24" customFormat="1" ht="10.5" x14ac:dyDescent="0.15"/>
    <row r="947" s="24" customFormat="1" ht="10.5" x14ac:dyDescent="0.15"/>
    <row r="948" s="24" customFormat="1" ht="10.5" x14ac:dyDescent="0.15"/>
    <row r="949" s="24" customFormat="1" ht="10.5" x14ac:dyDescent="0.15"/>
    <row r="950" s="24" customFormat="1" ht="10.5" x14ac:dyDescent="0.15"/>
    <row r="951" s="24" customFormat="1" ht="10.5" x14ac:dyDescent="0.15"/>
    <row r="952" s="24" customFormat="1" ht="10.5" x14ac:dyDescent="0.15"/>
    <row r="953" s="24" customFormat="1" ht="10.5" x14ac:dyDescent="0.15"/>
    <row r="954" s="24" customFormat="1" ht="10.5" x14ac:dyDescent="0.15"/>
    <row r="955" s="24" customFormat="1" ht="10.5" x14ac:dyDescent="0.15"/>
    <row r="956" s="24" customFormat="1" ht="10.5" x14ac:dyDescent="0.15"/>
    <row r="957" s="24" customFormat="1" ht="10.5" x14ac:dyDescent="0.15"/>
    <row r="958" s="24" customFormat="1" ht="10.5" x14ac:dyDescent="0.15"/>
    <row r="959" s="24" customFormat="1" ht="10.5" x14ac:dyDescent="0.15"/>
    <row r="960" s="24" customFormat="1" ht="10.5" x14ac:dyDescent="0.15"/>
    <row r="961" s="24" customFormat="1" ht="10.5" x14ac:dyDescent="0.15"/>
    <row r="962" s="24" customFormat="1" ht="10.5" x14ac:dyDescent="0.15"/>
    <row r="963" s="24" customFormat="1" ht="10.5" x14ac:dyDescent="0.15"/>
    <row r="964" s="24" customFormat="1" ht="10.5" x14ac:dyDescent="0.15"/>
    <row r="965" s="24" customFormat="1" ht="10.5" x14ac:dyDescent="0.15"/>
    <row r="966" s="24" customFormat="1" ht="10.5" x14ac:dyDescent="0.15"/>
    <row r="967" s="24" customFormat="1" ht="10.5" x14ac:dyDescent="0.15"/>
    <row r="968" s="24" customFormat="1" ht="10.5" x14ac:dyDescent="0.15"/>
    <row r="969" s="24" customFormat="1" ht="10.5" x14ac:dyDescent="0.15"/>
    <row r="970" s="24" customFormat="1" ht="10.5" x14ac:dyDescent="0.15"/>
    <row r="971" s="24" customFormat="1" ht="10.5" x14ac:dyDescent="0.15"/>
    <row r="972" s="24" customFormat="1" ht="10.5" x14ac:dyDescent="0.15"/>
    <row r="973" s="24" customFormat="1" ht="10.5" x14ac:dyDescent="0.15"/>
    <row r="974" s="24" customFormat="1" ht="10.5" x14ac:dyDescent="0.15"/>
    <row r="975" s="24" customFormat="1" ht="10.5" x14ac:dyDescent="0.15"/>
    <row r="976" s="24" customFormat="1" ht="10.5" x14ac:dyDescent="0.15"/>
    <row r="977" s="24" customFormat="1" ht="10.5" x14ac:dyDescent="0.15"/>
    <row r="978" s="24" customFormat="1" ht="10.5" x14ac:dyDescent="0.15"/>
    <row r="979" s="24" customFormat="1" ht="10.5" x14ac:dyDescent="0.15"/>
    <row r="980" s="24" customFormat="1" ht="10.5" x14ac:dyDescent="0.15"/>
    <row r="981" s="24" customFormat="1" ht="10.5" x14ac:dyDescent="0.15"/>
    <row r="982" s="24" customFormat="1" ht="10.5" x14ac:dyDescent="0.15"/>
    <row r="983" s="24" customFormat="1" ht="10.5" x14ac:dyDescent="0.15"/>
    <row r="984" s="24" customFormat="1" ht="10.5" x14ac:dyDescent="0.15"/>
    <row r="985" s="24" customFormat="1" ht="10.5" x14ac:dyDescent="0.15"/>
    <row r="986" s="24" customFormat="1" ht="10.5" x14ac:dyDescent="0.15"/>
    <row r="987" s="24" customFormat="1" ht="10.5" x14ac:dyDescent="0.15"/>
    <row r="988" s="24" customFormat="1" ht="10.5" x14ac:dyDescent="0.15"/>
    <row r="989" s="24" customFormat="1" ht="10.5" x14ac:dyDescent="0.15"/>
    <row r="990" s="24" customFormat="1" ht="10.5" x14ac:dyDescent="0.15"/>
    <row r="991" s="24" customFormat="1" ht="10.5" x14ac:dyDescent="0.15"/>
    <row r="992" s="24" customFormat="1" ht="10.5" x14ac:dyDescent="0.15"/>
    <row r="993" s="24" customFormat="1" ht="10.5" x14ac:dyDescent="0.15"/>
    <row r="994" s="24" customFormat="1" ht="10.5" x14ac:dyDescent="0.15"/>
    <row r="995" s="24" customFormat="1" ht="10.5" x14ac:dyDescent="0.15"/>
    <row r="996" s="24" customFormat="1" ht="10.5" x14ac:dyDescent="0.15"/>
    <row r="997" s="24" customFormat="1" ht="10.5" x14ac:dyDescent="0.15"/>
    <row r="998" s="24" customFormat="1" ht="10.5" x14ac:dyDescent="0.15"/>
    <row r="999" s="24" customFormat="1" ht="10.5" x14ac:dyDescent="0.15"/>
    <row r="1000" s="24" customFormat="1" ht="10.5" x14ac:dyDescent="0.15"/>
    <row r="1001" s="24" customFormat="1" ht="10.5" x14ac:dyDescent="0.15"/>
    <row r="1002" s="24" customFormat="1" ht="10.5" x14ac:dyDescent="0.15"/>
    <row r="1003" s="24" customFormat="1" ht="10.5" x14ac:dyDescent="0.15"/>
    <row r="1004" s="24" customFormat="1" ht="10.5" x14ac:dyDescent="0.15"/>
    <row r="1005" s="24" customFormat="1" ht="10.5" x14ac:dyDescent="0.15"/>
    <row r="1006" s="24" customFormat="1" ht="10.5" x14ac:dyDescent="0.15"/>
    <row r="1007" s="24" customFormat="1" ht="10.5" x14ac:dyDescent="0.15"/>
    <row r="1008" s="24" customFormat="1" ht="10.5" x14ac:dyDescent="0.15"/>
    <row r="1009" s="24" customFormat="1" ht="10.5" x14ac:dyDescent="0.15"/>
    <row r="1010" s="24" customFormat="1" ht="10.5" x14ac:dyDescent="0.15"/>
    <row r="1011" s="24" customFormat="1" ht="10.5" x14ac:dyDescent="0.15"/>
    <row r="1012" s="24" customFormat="1" ht="10.5" x14ac:dyDescent="0.15"/>
    <row r="1013" s="24" customFormat="1" ht="10.5" x14ac:dyDescent="0.15"/>
    <row r="1014" s="24" customFormat="1" ht="10.5" x14ac:dyDescent="0.15"/>
    <row r="1015" s="24" customFormat="1" ht="10.5" x14ac:dyDescent="0.15"/>
    <row r="1016" s="24" customFormat="1" ht="10.5" x14ac:dyDescent="0.15"/>
    <row r="1017" s="24" customFormat="1" ht="10.5" x14ac:dyDescent="0.15"/>
    <row r="1018" s="24" customFormat="1" ht="10.5" x14ac:dyDescent="0.15"/>
    <row r="1019" s="24" customFormat="1" ht="10.5" x14ac:dyDescent="0.15"/>
    <row r="1020" s="24" customFormat="1" ht="10.5" x14ac:dyDescent="0.15"/>
    <row r="1021" s="24" customFormat="1" ht="10.5" x14ac:dyDescent="0.15"/>
    <row r="1022" s="24" customFormat="1" ht="10.5" x14ac:dyDescent="0.15"/>
    <row r="1023" s="24" customFormat="1" ht="10.5" x14ac:dyDescent="0.15"/>
    <row r="1024" s="24" customFormat="1" ht="10.5" x14ac:dyDescent="0.15"/>
    <row r="1025" s="24" customFormat="1" ht="10.5" x14ac:dyDescent="0.15"/>
    <row r="1026" s="24" customFormat="1" ht="10.5" x14ac:dyDescent="0.15"/>
    <row r="1027" s="24" customFormat="1" ht="10.5" x14ac:dyDescent="0.15"/>
    <row r="1028" s="24" customFormat="1" ht="10.5" x14ac:dyDescent="0.15"/>
    <row r="1029" s="24" customFormat="1" ht="10.5" x14ac:dyDescent="0.15"/>
    <row r="1030" s="24" customFormat="1" ht="10.5" x14ac:dyDescent="0.15"/>
    <row r="1031" s="24" customFormat="1" ht="10.5" x14ac:dyDescent="0.15"/>
    <row r="1032" s="24" customFormat="1" ht="10.5" x14ac:dyDescent="0.15"/>
    <row r="1033" s="24" customFormat="1" ht="10.5" x14ac:dyDescent="0.15"/>
    <row r="1034" s="24" customFormat="1" ht="10.5" x14ac:dyDescent="0.15"/>
    <row r="1035" s="24" customFormat="1" ht="10.5" x14ac:dyDescent="0.15"/>
    <row r="1036" s="24" customFormat="1" ht="10.5" x14ac:dyDescent="0.15"/>
    <row r="1037" s="24" customFormat="1" ht="10.5" x14ac:dyDescent="0.15"/>
    <row r="1038" s="24" customFormat="1" ht="10.5" x14ac:dyDescent="0.15"/>
    <row r="1039" s="24" customFormat="1" ht="10.5" x14ac:dyDescent="0.15"/>
    <row r="1040" s="24" customFormat="1" ht="10.5" x14ac:dyDescent="0.15"/>
    <row r="1041" s="24" customFormat="1" ht="10.5" x14ac:dyDescent="0.15"/>
    <row r="1042" s="24" customFormat="1" ht="10.5" x14ac:dyDescent="0.15"/>
    <row r="1043" s="24" customFormat="1" ht="10.5" x14ac:dyDescent="0.15"/>
    <row r="1044" s="24" customFormat="1" ht="10.5" x14ac:dyDescent="0.15"/>
    <row r="1045" s="24" customFormat="1" ht="10.5" x14ac:dyDescent="0.15"/>
    <row r="1046" s="24" customFormat="1" ht="10.5" x14ac:dyDescent="0.15"/>
    <row r="1047" s="24" customFormat="1" ht="10.5" x14ac:dyDescent="0.15"/>
    <row r="1048" s="24" customFormat="1" ht="10.5" x14ac:dyDescent="0.15"/>
    <row r="1049" s="24" customFormat="1" ht="10.5" x14ac:dyDescent="0.15"/>
    <row r="1050" s="24" customFormat="1" ht="10.5" x14ac:dyDescent="0.15"/>
    <row r="1051" s="24" customFormat="1" ht="10.5" x14ac:dyDescent="0.15"/>
    <row r="1052" s="24" customFormat="1" ht="10.5" x14ac:dyDescent="0.15"/>
    <row r="1053" s="24" customFormat="1" ht="10.5" x14ac:dyDescent="0.15"/>
    <row r="1054" s="24" customFormat="1" ht="10.5" x14ac:dyDescent="0.15"/>
    <row r="1055" s="24" customFormat="1" ht="10.5" x14ac:dyDescent="0.15"/>
    <row r="1056" s="24" customFormat="1" ht="10.5" x14ac:dyDescent="0.15"/>
    <row r="1057" s="24" customFormat="1" ht="10.5" x14ac:dyDescent="0.15"/>
    <row r="1058" s="24" customFormat="1" ht="10.5" x14ac:dyDescent="0.15"/>
    <row r="1059" s="24" customFormat="1" ht="10.5" x14ac:dyDescent="0.15"/>
    <row r="1060" s="24" customFormat="1" ht="10.5" x14ac:dyDescent="0.15"/>
    <row r="1061" s="24" customFormat="1" ht="10.5" x14ac:dyDescent="0.15"/>
    <row r="1062" s="24" customFormat="1" ht="10.5" x14ac:dyDescent="0.15"/>
    <row r="1063" s="24" customFormat="1" ht="10.5" x14ac:dyDescent="0.15"/>
    <row r="1064" s="24" customFormat="1" ht="10.5" x14ac:dyDescent="0.15"/>
    <row r="1065" s="24" customFormat="1" ht="10.5" x14ac:dyDescent="0.15"/>
    <row r="1066" s="24" customFormat="1" ht="10.5" x14ac:dyDescent="0.15"/>
    <row r="1067" s="24" customFormat="1" ht="10.5" x14ac:dyDescent="0.15"/>
    <row r="1068" s="24" customFormat="1" ht="10.5" x14ac:dyDescent="0.15"/>
    <row r="1069" s="24" customFormat="1" ht="10.5" x14ac:dyDescent="0.15"/>
    <row r="1070" s="24" customFormat="1" ht="10.5" x14ac:dyDescent="0.15"/>
    <row r="1071" s="24" customFormat="1" ht="10.5" x14ac:dyDescent="0.15"/>
    <row r="1072" s="24" customFormat="1" ht="10.5" x14ac:dyDescent="0.15"/>
    <row r="1073" s="24" customFormat="1" ht="10.5" x14ac:dyDescent="0.15"/>
    <row r="1074" s="24" customFormat="1" ht="10.5" x14ac:dyDescent="0.15"/>
    <row r="1075" s="24" customFormat="1" ht="10.5" x14ac:dyDescent="0.15"/>
    <row r="1076" s="24" customFormat="1" ht="10.5" x14ac:dyDescent="0.15"/>
    <row r="1077" s="24" customFormat="1" ht="10.5" x14ac:dyDescent="0.15"/>
    <row r="1078" s="24" customFormat="1" ht="10.5" x14ac:dyDescent="0.15"/>
    <row r="1079" s="24" customFormat="1" ht="10.5" x14ac:dyDescent="0.15"/>
    <row r="1080" s="24" customFormat="1" ht="10.5" x14ac:dyDescent="0.15"/>
    <row r="1081" s="24" customFormat="1" ht="10.5" x14ac:dyDescent="0.15"/>
    <row r="1082" s="24" customFormat="1" ht="10.5" x14ac:dyDescent="0.15"/>
    <row r="1083" s="24" customFormat="1" ht="10.5" x14ac:dyDescent="0.15"/>
    <row r="1084" s="24" customFormat="1" ht="10.5" x14ac:dyDescent="0.15"/>
    <row r="1085" s="24" customFormat="1" ht="10.5" x14ac:dyDescent="0.15"/>
    <row r="1086" s="24" customFormat="1" ht="10.5" x14ac:dyDescent="0.15"/>
    <row r="1087" s="24" customFormat="1" ht="10.5" x14ac:dyDescent="0.15"/>
    <row r="1088" s="24" customFormat="1" ht="10.5" x14ac:dyDescent="0.15"/>
    <row r="1089" s="24" customFormat="1" ht="10.5" x14ac:dyDescent="0.15"/>
    <row r="1090" s="24" customFormat="1" ht="10.5" x14ac:dyDescent="0.15"/>
    <row r="1091" s="24" customFormat="1" ht="10.5" x14ac:dyDescent="0.15"/>
    <row r="1092" s="24" customFormat="1" ht="10.5" x14ac:dyDescent="0.15"/>
    <row r="1093" s="24" customFormat="1" ht="10.5" x14ac:dyDescent="0.15"/>
    <row r="1094" s="24" customFormat="1" ht="10.5" x14ac:dyDescent="0.15"/>
    <row r="1095" s="24" customFormat="1" ht="10.5" x14ac:dyDescent="0.15"/>
    <row r="1096" s="24" customFormat="1" ht="10.5" x14ac:dyDescent="0.15"/>
    <row r="1097" s="24" customFormat="1" ht="10.5" x14ac:dyDescent="0.15"/>
    <row r="1098" s="24" customFormat="1" ht="10.5" x14ac:dyDescent="0.15"/>
    <row r="1099" s="24" customFormat="1" ht="10.5" x14ac:dyDescent="0.15"/>
    <row r="1100" s="24" customFormat="1" ht="10.5" x14ac:dyDescent="0.15"/>
    <row r="1101" s="24" customFormat="1" ht="10.5" x14ac:dyDescent="0.15"/>
    <row r="1102" s="24" customFormat="1" ht="10.5" x14ac:dyDescent="0.15"/>
    <row r="1103" s="24" customFormat="1" ht="10.5" x14ac:dyDescent="0.15"/>
    <row r="1104" s="24" customFormat="1" ht="10.5" x14ac:dyDescent="0.15"/>
    <row r="1105" s="24" customFormat="1" ht="10.5" x14ac:dyDescent="0.15"/>
    <row r="1106" s="24" customFormat="1" ht="10.5" x14ac:dyDescent="0.15"/>
    <row r="1107" s="24" customFormat="1" ht="10.5" x14ac:dyDescent="0.15"/>
    <row r="1108" s="24" customFormat="1" ht="10.5" x14ac:dyDescent="0.15"/>
    <row r="1109" s="24" customFormat="1" ht="10.5" x14ac:dyDescent="0.15"/>
    <row r="1110" s="24" customFormat="1" ht="10.5" x14ac:dyDescent="0.15"/>
    <row r="1111" s="24" customFormat="1" ht="10.5" x14ac:dyDescent="0.15"/>
    <row r="1112" s="24" customFormat="1" ht="10.5" x14ac:dyDescent="0.15"/>
    <row r="1113" s="24" customFormat="1" ht="10.5" x14ac:dyDescent="0.15"/>
    <row r="1114" s="24" customFormat="1" ht="10.5" x14ac:dyDescent="0.15"/>
    <row r="1115" s="24" customFormat="1" ht="10.5" x14ac:dyDescent="0.15"/>
    <row r="1116" s="24" customFormat="1" ht="10.5" x14ac:dyDescent="0.15"/>
    <row r="1117" s="24" customFormat="1" ht="10.5" x14ac:dyDescent="0.15"/>
    <row r="1118" s="24" customFormat="1" ht="10.5" x14ac:dyDescent="0.15"/>
    <row r="1119" s="24" customFormat="1" ht="10.5" x14ac:dyDescent="0.15"/>
    <row r="1120" s="24" customFormat="1" ht="10.5" x14ac:dyDescent="0.15"/>
    <row r="1121" s="24" customFormat="1" ht="10.5" x14ac:dyDescent="0.15"/>
    <row r="1122" s="24" customFormat="1" ht="10.5" x14ac:dyDescent="0.15"/>
    <row r="1123" s="24" customFormat="1" ht="10.5" x14ac:dyDescent="0.15"/>
    <row r="1124" s="24" customFormat="1" ht="10.5" x14ac:dyDescent="0.15"/>
    <row r="1125" s="24" customFormat="1" ht="10.5" x14ac:dyDescent="0.15"/>
    <row r="1126" s="24" customFormat="1" ht="10.5" x14ac:dyDescent="0.15"/>
    <row r="1127" s="24" customFormat="1" ht="10.5" x14ac:dyDescent="0.15"/>
    <row r="1128" s="24" customFormat="1" ht="10.5" x14ac:dyDescent="0.15"/>
    <row r="1129" s="24" customFormat="1" ht="10.5" x14ac:dyDescent="0.15"/>
    <row r="1130" s="24" customFormat="1" ht="10.5" x14ac:dyDescent="0.15"/>
    <row r="1131" s="24" customFormat="1" ht="10.5" x14ac:dyDescent="0.15"/>
    <row r="1132" s="24" customFormat="1" ht="10.5" x14ac:dyDescent="0.15"/>
    <row r="1133" s="24" customFormat="1" ht="10.5" x14ac:dyDescent="0.15"/>
    <row r="1134" s="24" customFormat="1" ht="10.5" x14ac:dyDescent="0.15"/>
    <row r="1135" s="24" customFormat="1" ht="10.5" x14ac:dyDescent="0.15"/>
    <row r="1136" s="24" customFormat="1" ht="10.5" x14ac:dyDescent="0.15"/>
    <row r="1137" s="24" customFormat="1" ht="10.5" x14ac:dyDescent="0.15"/>
    <row r="1138" s="24" customFormat="1" ht="10.5" x14ac:dyDescent="0.15"/>
    <row r="1139" s="24" customFormat="1" ht="10.5" x14ac:dyDescent="0.15"/>
    <row r="1140" s="24" customFormat="1" ht="10.5" x14ac:dyDescent="0.15"/>
    <row r="1141" s="24" customFormat="1" ht="10.5" x14ac:dyDescent="0.15"/>
    <row r="1142" s="24" customFormat="1" ht="10.5" x14ac:dyDescent="0.15"/>
    <row r="1143" s="24" customFormat="1" ht="10.5" x14ac:dyDescent="0.15"/>
    <row r="1144" s="24" customFormat="1" ht="10.5" x14ac:dyDescent="0.15"/>
    <row r="1145" s="24" customFormat="1" ht="10.5" x14ac:dyDescent="0.15"/>
    <row r="1146" s="24" customFormat="1" ht="10.5" x14ac:dyDescent="0.15"/>
    <row r="1147" s="24" customFormat="1" ht="10.5" x14ac:dyDescent="0.15"/>
    <row r="1148" s="24" customFormat="1" ht="10.5" x14ac:dyDescent="0.15"/>
    <row r="1149" s="24" customFormat="1" ht="10.5" x14ac:dyDescent="0.15"/>
    <row r="1150" s="24" customFormat="1" ht="10.5" x14ac:dyDescent="0.15"/>
    <row r="1151" s="24" customFormat="1" ht="10.5" x14ac:dyDescent="0.15"/>
    <row r="1152" s="24" customFormat="1" ht="10.5" x14ac:dyDescent="0.15"/>
    <row r="1153" s="24" customFormat="1" ht="10.5" x14ac:dyDescent="0.15"/>
    <row r="1154" s="24" customFormat="1" ht="10.5" x14ac:dyDescent="0.15"/>
    <row r="1155" s="24" customFormat="1" ht="10.5" x14ac:dyDescent="0.15"/>
    <row r="1156" s="24" customFormat="1" ht="10.5" x14ac:dyDescent="0.15"/>
    <row r="1157" s="24" customFormat="1" ht="10.5" x14ac:dyDescent="0.15"/>
    <row r="1158" s="24" customFormat="1" ht="10.5" x14ac:dyDescent="0.15"/>
    <row r="1159" s="24" customFormat="1" ht="10.5" x14ac:dyDescent="0.15"/>
    <row r="1160" s="24" customFormat="1" ht="10.5" x14ac:dyDescent="0.15"/>
    <row r="1161" s="24" customFormat="1" ht="10.5" x14ac:dyDescent="0.15"/>
    <row r="1162" s="24" customFormat="1" ht="10.5" x14ac:dyDescent="0.15"/>
    <row r="1163" s="24" customFormat="1" ht="10.5" x14ac:dyDescent="0.15"/>
    <row r="1164" s="24" customFormat="1" ht="10.5" x14ac:dyDescent="0.15"/>
    <row r="1165" s="24" customFormat="1" ht="10.5" x14ac:dyDescent="0.15"/>
    <row r="1166" s="24" customFormat="1" ht="10.5" x14ac:dyDescent="0.15"/>
    <row r="1167" s="24" customFormat="1" ht="10.5" x14ac:dyDescent="0.15"/>
    <row r="1168" s="24" customFormat="1" ht="10.5" x14ac:dyDescent="0.15"/>
    <row r="1169" s="24" customFormat="1" ht="10.5" x14ac:dyDescent="0.15"/>
    <row r="1170" s="24" customFormat="1" ht="10.5" x14ac:dyDescent="0.15"/>
    <row r="1171" s="24" customFormat="1" ht="10.5" x14ac:dyDescent="0.15"/>
    <row r="1172" s="24" customFormat="1" ht="10.5" x14ac:dyDescent="0.15"/>
    <row r="1173" s="24" customFormat="1" ht="10.5" x14ac:dyDescent="0.15"/>
    <row r="1174" s="24" customFormat="1" ht="10.5" x14ac:dyDescent="0.15"/>
    <row r="1175" s="24" customFormat="1" ht="10.5" x14ac:dyDescent="0.15"/>
    <row r="1176" s="24" customFormat="1" ht="10.5" x14ac:dyDescent="0.15"/>
    <row r="1177" s="24" customFormat="1" ht="10.5" x14ac:dyDescent="0.15"/>
    <row r="1178" s="24" customFormat="1" ht="10.5" x14ac:dyDescent="0.15"/>
    <row r="1179" s="24" customFormat="1" ht="10.5" x14ac:dyDescent="0.15"/>
    <row r="1180" s="24" customFormat="1" ht="10.5" x14ac:dyDescent="0.15"/>
    <row r="1181" s="24" customFormat="1" ht="10.5" x14ac:dyDescent="0.15"/>
    <row r="1182" s="24" customFormat="1" ht="10.5" x14ac:dyDescent="0.15"/>
    <row r="1183" s="24" customFormat="1" ht="10.5" x14ac:dyDescent="0.15"/>
    <row r="1184" s="24" customFormat="1" ht="10.5" x14ac:dyDescent="0.15"/>
    <row r="1185" s="24" customFormat="1" ht="10.5" x14ac:dyDescent="0.15"/>
    <row r="1186" s="24" customFormat="1" ht="10.5" x14ac:dyDescent="0.15"/>
    <row r="1187" s="24" customFormat="1" ht="10.5" x14ac:dyDescent="0.15"/>
    <row r="1188" s="24" customFormat="1" ht="10.5" x14ac:dyDescent="0.15"/>
    <row r="1189" s="24" customFormat="1" ht="10.5" x14ac:dyDescent="0.15"/>
    <row r="1190" s="24" customFormat="1" ht="10.5" x14ac:dyDescent="0.15"/>
    <row r="1191" s="24" customFormat="1" ht="10.5" x14ac:dyDescent="0.15"/>
    <row r="1192" s="24" customFormat="1" ht="10.5" x14ac:dyDescent="0.15"/>
    <row r="1193" s="24" customFormat="1" ht="10.5" x14ac:dyDescent="0.15"/>
    <row r="1194" s="24" customFormat="1" ht="10.5" x14ac:dyDescent="0.15"/>
    <row r="1195" s="24" customFormat="1" ht="10.5" x14ac:dyDescent="0.15"/>
    <row r="1196" s="24" customFormat="1" ht="10.5" x14ac:dyDescent="0.15"/>
    <row r="1197" s="24" customFormat="1" ht="10.5" x14ac:dyDescent="0.15"/>
    <row r="1198" s="24" customFormat="1" ht="10.5" x14ac:dyDescent="0.15"/>
    <row r="1199" s="24" customFormat="1" ht="10.5" x14ac:dyDescent="0.15"/>
    <row r="1200" s="24" customFormat="1" ht="10.5" x14ac:dyDescent="0.15"/>
    <row r="1201" s="24" customFormat="1" ht="10.5" x14ac:dyDescent="0.15"/>
    <row r="1202" s="24" customFormat="1" ht="10.5" x14ac:dyDescent="0.15"/>
    <row r="1203" s="24" customFormat="1" ht="10.5" x14ac:dyDescent="0.15"/>
    <row r="1204" s="24" customFormat="1" ht="10.5" x14ac:dyDescent="0.15"/>
    <row r="1205" s="24" customFormat="1" ht="10.5" x14ac:dyDescent="0.15"/>
    <row r="1206" s="24" customFormat="1" ht="10.5" x14ac:dyDescent="0.15"/>
    <row r="1207" s="24" customFormat="1" ht="10.5" x14ac:dyDescent="0.15"/>
    <row r="1208" s="24" customFormat="1" ht="10.5" x14ac:dyDescent="0.15"/>
    <row r="1209" s="24" customFormat="1" ht="10.5" x14ac:dyDescent="0.15"/>
    <row r="1210" s="24" customFormat="1" ht="10.5" x14ac:dyDescent="0.15"/>
    <row r="1211" s="24" customFormat="1" ht="10.5" x14ac:dyDescent="0.15"/>
    <row r="1212" s="24" customFormat="1" ht="10.5" x14ac:dyDescent="0.15"/>
    <row r="1213" s="24" customFormat="1" ht="10.5" x14ac:dyDescent="0.15"/>
    <row r="1214" s="24" customFormat="1" ht="10.5" x14ac:dyDescent="0.15"/>
    <row r="1215" s="24" customFormat="1" ht="10.5" x14ac:dyDescent="0.15"/>
    <row r="1216" s="24" customFormat="1" ht="10.5" x14ac:dyDescent="0.15"/>
    <row r="1217" s="24" customFormat="1" ht="10.5" x14ac:dyDescent="0.15"/>
    <row r="1218" s="24" customFormat="1" ht="10.5" x14ac:dyDescent="0.15"/>
    <row r="1219" s="24" customFormat="1" ht="10.5" x14ac:dyDescent="0.15"/>
    <row r="1220" s="24" customFormat="1" ht="10.5" x14ac:dyDescent="0.15"/>
    <row r="1221" s="24" customFormat="1" ht="10.5" x14ac:dyDescent="0.15"/>
    <row r="1222" s="24" customFormat="1" ht="10.5" x14ac:dyDescent="0.15"/>
    <row r="1223" s="24" customFormat="1" ht="10.5" x14ac:dyDescent="0.15"/>
    <row r="1224" s="24" customFormat="1" ht="10.5" x14ac:dyDescent="0.15"/>
    <row r="1225" s="24" customFormat="1" ht="10.5" x14ac:dyDescent="0.15"/>
    <row r="1226" s="24" customFormat="1" ht="10.5" x14ac:dyDescent="0.15"/>
    <row r="1227" s="24" customFormat="1" ht="10.5" x14ac:dyDescent="0.15"/>
    <row r="1228" s="24" customFormat="1" ht="10.5" x14ac:dyDescent="0.15"/>
    <row r="1229" s="24" customFormat="1" ht="10.5" x14ac:dyDescent="0.15"/>
    <row r="1230" s="24" customFormat="1" ht="10.5" x14ac:dyDescent="0.15"/>
    <row r="1231" s="24" customFormat="1" ht="10.5" x14ac:dyDescent="0.15"/>
    <row r="1232" s="24" customFormat="1" ht="10.5" x14ac:dyDescent="0.15"/>
    <row r="1233" s="24" customFormat="1" ht="10.5" x14ac:dyDescent="0.15"/>
    <row r="1234" s="24" customFormat="1" ht="10.5" x14ac:dyDescent="0.15"/>
    <row r="1235" s="24" customFormat="1" ht="10.5" x14ac:dyDescent="0.15"/>
    <row r="1236" s="24" customFormat="1" ht="10.5" x14ac:dyDescent="0.15"/>
    <row r="1237" s="24" customFormat="1" ht="10.5" x14ac:dyDescent="0.15"/>
    <row r="1238" s="24" customFormat="1" ht="10.5" x14ac:dyDescent="0.15"/>
    <row r="1239" s="24" customFormat="1" ht="10.5" x14ac:dyDescent="0.15"/>
    <row r="1240" s="24" customFormat="1" ht="10.5" x14ac:dyDescent="0.15"/>
    <row r="1241" s="24" customFormat="1" ht="10.5" x14ac:dyDescent="0.15"/>
    <row r="1242" s="24" customFormat="1" ht="10.5" x14ac:dyDescent="0.15"/>
    <row r="1243" s="24" customFormat="1" ht="10.5" x14ac:dyDescent="0.15"/>
    <row r="1244" s="24" customFormat="1" ht="10.5" x14ac:dyDescent="0.15"/>
    <row r="1245" s="24" customFormat="1" ht="10.5" x14ac:dyDescent="0.15"/>
    <row r="1246" s="24" customFormat="1" ht="10.5" x14ac:dyDescent="0.15"/>
    <row r="1247" s="24" customFormat="1" ht="10.5" x14ac:dyDescent="0.15"/>
    <row r="1248" s="24" customFormat="1" ht="10.5" x14ac:dyDescent="0.15"/>
    <row r="1249" s="24" customFormat="1" ht="10.5" x14ac:dyDescent="0.15"/>
    <row r="1250" s="24" customFormat="1" ht="10.5" x14ac:dyDescent="0.15"/>
    <row r="1251" s="24" customFormat="1" ht="10.5" x14ac:dyDescent="0.15"/>
    <row r="1252" s="24" customFormat="1" ht="10.5" x14ac:dyDescent="0.15"/>
    <row r="1253" s="24" customFormat="1" ht="10.5" x14ac:dyDescent="0.15"/>
    <row r="1254" s="24" customFormat="1" ht="10.5" x14ac:dyDescent="0.15"/>
    <row r="1255" s="24" customFormat="1" ht="10.5" x14ac:dyDescent="0.15"/>
    <row r="1256" s="24" customFormat="1" ht="10.5" x14ac:dyDescent="0.15"/>
    <row r="1257" s="24" customFormat="1" ht="10.5" x14ac:dyDescent="0.15"/>
    <row r="1258" s="24" customFormat="1" ht="10.5" x14ac:dyDescent="0.15"/>
    <row r="1259" s="24" customFormat="1" ht="10.5" x14ac:dyDescent="0.15"/>
    <row r="1260" s="24" customFormat="1" ht="10.5" x14ac:dyDescent="0.15"/>
    <row r="1261" s="24" customFormat="1" ht="10.5" x14ac:dyDescent="0.15"/>
    <row r="1262" s="24" customFormat="1" ht="10.5" x14ac:dyDescent="0.15"/>
    <row r="1263" s="24" customFormat="1" ht="10.5" x14ac:dyDescent="0.15"/>
    <row r="1264" s="24" customFormat="1" ht="10.5" x14ac:dyDescent="0.15"/>
    <row r="1265" s="24" customFormat="1" ht="10.5" x14ac:dyDescent="0.15"/>
    <row r="1266" s="24" customFormat="1" ht="10.5" x14ac:dyDescent="0.15"/>
    <row r="1267" s="24" customFormat="1" ht="10.5" x14ac:dyDescent="0.15"/>
    <row r="1268" s="24" customFormat="1" ht="10.5" x14ac:dyDescent="0.15"/>
    <row r="1269" s="24" customFormat="1" ht="10.5" x14ac:dyDescent="0.15"/>
    <row r="1270" s="24" customFormat="1" ht="10.5" x14ac:dyDescent="0.15"/>
    <row r="1271" s="24" customFormat="1" ht="10.5" x14ac:dyDescent="0.15"/>
    <row r="1272" s="24" customFormat="1" ht="10.5" x14ac:dyDescent="0.15"/>
    <row r="1273" s="24" customFormat="1" ht="10.5" x14ac:dyDescent="0.15"/>
    <row r="1274" s="24" customFormat="1" ht="10.5" x14ac:dyDescent="0.15"/>
    <row r="1275" s="24" customFormat="1" ht="10.5" x14ac:dyDescent="0.15"/>
    <row r="1276" s="24" customFormat="1" ht="10.5" x14ac:dyDescent="0.15"/>
    <row r="1277" s="24" customFormat="1" ht="10.5" x14ac:dyDescent="0.15"/>
    <row r="1278" s="24" customFormat="1" ht="10.5" x14ac:dyDescent="0.15"/>
    <row r="1279" s="24" customFormat="1" ht="10.5" x14ac:dyDescent="0.15"/>
    <row r="1280" s="24" customFormat="1" ht="10.5" x14ac:dyDescent="0.15"/>
    <row r="1281" s="24" customFormat="1" ht="10.5" x14ac:dyDescent="0.15"/>
    <row r="1282" s="24" customFormat="1" ht="10.5" x14ac:dyDescent="0.15"/>
    <row r="1283" s="24" customFormat="1" ht="10.5" x14ac:dyDescent="0.15"/>
    <row r="1284" s="24" customFormat="1" ht="10.5" x14ac:dyDescent="0.15"/>
    <row r="1285" s="24" customFormat="1" ht="10.5" x14ac:dyDescent="0.15"/>
    <row r="1286" s="24" customFormat="1" ht="10.5" x14ac:dyDescent="0.15"/>
    <row r="1287" s="24" customFormat="1" ht="10.5" x14ac:dyDescent="0.15"/>
    <row r="1288" s="24" customFormat="1" ht="10.5" x14ac:dyDescent="0.15"/>
    <row r="1289" s="24" customFormat="1" ht="10.5" x14ac:dyDescent="0.15"/>
    <row r="1290" s="24" customFormat="1" ht="10.5" x14ac:dyDescent="0.15"/>
    <row r="1291" s="24" customFormat="1" ht="10.5" x14ac:dyDescent="0.15"/>
    <row r="1292" s="24" customFormat="1" ht="10.5" x14ac:dyDescent="0.15"/>
    <row r="1293" s="24" customFormat="1" ht="10.5" x14ac:dyDescent="0.15"/>
    <row r="1294" s="24" customFormat="1" ht="10.5" x14ac:dyDescent="0.15"/>
    <row r="1295" s="24" customFormat="1" ht="10.5" x14ac:dyDescent="0.15"/>
    <row r="1296" s="24" customFormat="1" ht="10.5" x14ac:dyDescent="0.15"/>
    <row r="1297" s="24" customFormat="1" ht="10.5" x14ac:dyDescent="0.15"/>
    <row r="1298" s="24" customFormat="1" ht="10.5" x14ac:dyDescent="0.15"/>
    <row r="1299" s="24" customFormat="1" ht="10.5" x14ac:dyDescent="0.15"/>
    <row r="1300" s="24" customFormat="1" ht="10.5" x14ac:dyDescent="0.15"/>
    <row r="1301" s="24" customFormat="1" ht="10.5" x14ac:dyDescent="0.15"/>
    <row r="1302" s="24" customFormat="1" ht="10.5" x14ac:dyDescent="0.15"/>
    <row r="1303" s="24" customFormat="1" ht="10.5" x14ac:dyDescent="0.15"/>
    <row r="1304" s="24" customFormat="1" ht="10.5" x14ac:dyDescent="0.15"/>
    <row r="1305" s="24" customFormat="1" ht="10.5" x14ac:dyDescent="0.15"/>
    <row r="1306" s="24" customFormat="1" ht="10.5" x14ac:dyDescent="0.15"/>
    <row r="1307" s="24" customFormat="1" ht="10.5" x14ac:dyDescent="0.15"/>
    <row r="1308" s="24" customFormat="1" ht="10.5" x14ac:dyDescent="0.15"/>
    <row r="1309" s="24" customFormat="1" ht="10.5" x14ac:dyDescent="0.15"/>
    <row r="1310" s="24" customFormat="1" ht="10.5" x14ac:dyDescent="0.15"/>
    <row r="1311" s="24" customFormat="1" ht="10.5" x14ac:dyDescent="0.15"/>
    <row r="1312" s="24" customFormat="1" ht="10.5" x14ac:dyDescent="0.15"/>
    <row r="1313" s="24" customFormat="1" ht="10.5" x14ac:dyDescent="0.15"/>
    <row r="1314" s="24" customFormat="1" ht="10.5" x14ac:dyDescent="0.15"/>
    <row r="1315" s="24" customFormat="1" ht="10.5" x14ac:dyDescent="0.15"/>
    <row r="1316" s="24" customFormat="1" ht="10.5" x14ac:dyDescent="0.15"/>
    <row r="1317" s="24" customFormat="1" ht="10.5" x14ac:dyDescent="0.15"/>
    <row r="1318" s="24" customFormat="1" ht="10.5" x14ac:dyDescent="0.15"/>
    <row r="1319" s="24" customFormat="1" ht="10.5" x14ac:dyDescent="0.15"/>
    <row r="1320" s="24" customFormat="1" ht="10.5" x14ac:dyDescent="0.15"/>
    <row r="1321" s="24" customFormat="1" ht="10.5" x14ac:dyDescent="0.15"/>
    <row r="1322" s="24" customFormat="1" ht="10.5" x14ac:dyDescent="0.15"/>
    <row r="1323" s="24" customFormat="1" ht="10.5" x14ac:dyDescent="0.15"/>
    <row r="1324" s="24" customFormat="1" ht="10.5" x14ac:dyDescent="0.15"/>
    <row r="1325" s="24" customFormat="1" ht="10.5" x14ac:dyDescent="0.15"/>
    <row r="1326" s="24" customFormat="1" ht="10.5" x14ac:dyDescent="0.15"/>
    <row r="1327" s="24" customFormat="1" ht="10.5" x14ac:dyDescent="0.15"/>
    <row r="1328" s="24" customFormat="1" ht="10.5" x14ac:dyDescent="0.15"/>
    <row r="1329" s="24" customFormat="1" ht="10.5" x14ac:dyDescent="0.15"/>
    <row r="1330" s="24" customFormat="1" ht="10.5" x14ac:dyDescent="0.15"/>
    <row r="1331" s="24" customFormat="1" ht="10.5" x14ac:dyDescent="0.15"/>
    <row r="1332" s="24" customFormat="1" ht="10.5" x14ac:dyDescent="0.15"/>
    <row r="1333" s="24" customFormat="1" ht="10.5" x14ac:dyDescent="0.15"/>
    <row r="1334" s="24" customFormat="1" ht="10.5" x14ac:dyDescent="0.15"/>
    <row r="1335" s="24" customFormat="1" ht="10.5" x14ac:dyDescent="0.15"/>
    <row r="1336" s="24" customFormat="1" ht="10.5" x14ac:dyDescent="0.15"/>
    <row r="1337" s="24" customFormat="1" ht="10.5" x14ac:dyDescent="0.15"/>
    <row r="1338" s="24" customFormat="1" ht="10.5" x14ac:dyDescent="0.15"/>
    <row r="1339" s="24" customFormat="1" ht="10.5" x14ac:dyDescent="0.15"/>
    <row r="1340" s="24" customFormat="1" ht="10.5" x14ac:dyDescent="0.15"/>
    <row r="1341" s="24" customFormat="1" ht="10.5" x14ac:dyDescent="0.15"/>
    <row r="1342" s="24" customFormat="1" ht="10.5" x14ac:dyDescent="0.15"/>
    <row r="1343" s="24" customFormat="1" ht="10.5" x14ac:dyDescent="0.15"/>
    <row r="1344" s="24" customFormat="1" ht="10.5" x14ac:dyDescent="0.15"/>
    <row r="1345" s="24" customFormat="1" ht="10.5" x14ac:dyDescent="0.15"/>
    <row r="1346" s="24" customFormat="1" ht="10.5" x14ac:dyDescent="0.15"/>
    <row r="1347" s="24" customFormat="1" ht="10.5" x14ac:dyDescent="0.15"/>
    <row r="1348" s="24" customFormat="1" ht="10.5" x14ac:dyDescent="0.15"/>
    <row r="1349" s="24" customFormat="1" ht="10.5" x14ac:dyDescent="0.15"/>
    <row r="1350" s="24" customFormat="1" ht="10.5" x14ac:dyDescent="0.15"/>
    <row r="1351" s="24" customFormat="1" ht="10.5" x14ac:dyDescent="0.15"/>
    <row r="1352" s="24" customFormat="1" ht="10.5" x14ac:dyDescent="0.15"/>
    <row r="1353" s="24" customFormat="1" ht="10.5" x14ac:dyDescent="0.15"/>
    <row r="1354" s="24" customFormat="1" ht="10.5" x14ac:dyDescent="0.15"/>
    <row r="1355" s="24" customFormat="1" ht="10.5" x14ac:dyDescent="0.15"/>
    <row r="1356" s="24" customFormat="1" ht="10.5" x14ac:dyDescent="0.15"/>
    <row r="1357" s="24" customFormat="1" ht="10.5" x14ac:dyDescent="0.15"/>
    <row r="1358" s="24" customFormat="1" ht="10.5" x14ac:dyDescent="0.15"/>
    <row r="1359" s="24" customFormat="1" ht="10.5" x14ac:dyDescent="0.15"/>
    <row r="1360" s="24" customFormat="1" ht="10.5" x14ac:dyDescent="0.15"/>
    <row r="1361" s="24" customFormat="1" ht="10.5" x14ac:dyDescent="0.15"/>
    <row r="1362" s="24" customFormat="1" ht="10.5" x14ac:dyDescent="0.15"/>
    <row r="1363" s="24" customFormat="1" ht="10.5" x14ac:dyDescent="0.15"/>
    <row r="1364" s="24" customFormat="1" ht="10.5" x14ac:dyDescent="0.15"/>
    <row r="1365" s="24" customFormat="1" ht="10.5" x14ac:dyDescent="0.15"/>
    <row r="1366" s="24" customFormat="1" ht="10.5" x14ac:dyDescent="0.15"/>
    <row r="1367" s="24" customFormat="1" ht="10.5" x14ac:dyDescent="0.15"/>
    <row r="1368" s="24" customFormat="1" ht="10.5" x14ac:dyDescent="0.15"/>
    <row r="1369" s="24" customFormat="1" ht="10.5" x14ac:dyDescent="0.15"/>
    <row r="1370" s="24" customFormat="1" ht="10.5" x14ac:dyDescent="0.15"/>
    <row r="1371" s="24" customFormat="1" ht="10.5" x14ac:dyDescent="0.15"/>
    <row r="1372" s="24" customFormat="1" ht="10.5" x14ac:dyDescent="0.15"/>
    <row r="1373" s="24" customFormat="1" ht="10.5" x14ac:dyDescent="0.15"/>
    <row r="1374" s="24" customFormat="1" ht="10.5" x14ac:dyDescent="0.15"/>
    <row r="1375" s="24" customFormat="1" ht="10.5" x14ac:dyDescent="0.15"/>
    <row r="1376" s="24" customFormat="1" ht="10.5" x14ac:dyDescent="0.15"/>
    <row r="1377" s="24" customFormat="1" ht="10.5" x14ac:dyDescent="0.15"/>
    <row r="1378" s="24" customFormat="1" ht="10.5" x14ac:dyDescent="0.15"/>
    <row r="1379" s="24" customFormat="1" ht="10.5" x14ac:dyDescent="0.15"/>
    <row r="1380" s="24" customFormat="1" ht="10.5" x14ac:dyDescent="0.15"/>
    <row r="1381" s="24" customFormat="1" ht="10.5" x14ac:dyDescent="0.15"/>
    <row r="1382" s="24" customFormat="1" ht="10.5" x14ac:dyDescent="0.15"/>
    <row r="1383" s="24" customFormat="1" ht="10.5" x14ac:dyDescent="0.15"/>
    <row r="1384" s="24" customFormat="1" ht="10.5" x14ac:dyDescent="0.15"/>
    <row r="1385" s="24" customFormat="1" ht="10.5" x14ac:dyDescent="0.15"/>
    <row r="1386" s="24" customFormat="1" ht="10.5" x14ac:dyDescent="0.15"/>
    <row r="1387" s="24" customFormat="1" ht="10.5" x14ac:dyDescent="0.15"/>
    <row r="1388" s="24" customFormat="1" ht="10.5" x14ac:dyDescent="0.15"/>
    <row r="1389" s="24" customFormat="1" ht="10.5" x14ac:dyDescent="0.15"/>
    <row r="1390" s="24" customFormat="1" ht="10.5" x14ac:dyDescent="0.15"/>
    <row r="1391" s="24" customFormat="1" ht="10.5" x14ac:dyDescent="0.15"/>
    <row r="1392" s="24" customFormat="1" ht="10.5" x14ac:dyDescent="0.15"/>
    <row r="1393" s="24" customFormat="1" ht="10.5" x14ac:dyDescent="0.15"/>
    <row r="1394" s="24" customFormat="1" ht="10.5" x14ac:dyDescent="0.15"/>
    <row r="1395" s="24" customFormat="1" ht="10.5" x14ac:dyDescent="0.15"/>
    <row r="1396" s="24" customFormat="1" ht="10.5" x14ac:dyDescent="0.15"/>
    <row r="1397" s="24" customFormat="1" ht="10.5" x14ac:dyDescent="0.15"/>
    <row r="1398" s="24" customFormat="1" ht="10.5" x14ac:dyDescent="0.15"/>
    <row r="1399" s="24" customFormat="1" ht="10.5" x14ac:dyDescent="0.15"/>
    <row r="1400" s="24" customFormat="1" ht="10.5" x14ac:dyDescent="0.15"/>
    <row r="1401" s="24" customFormat="1" ht="10.5" x14ac:dyDescent="0.15"/>
    <row r="1402" s="24" customFormat="1" ht="10.5" x14ac:dyDescent="0.15"/>
    <row r="1403" s="24" customFormat="1" ht="10.5" x14ac:dyDescent="0.15"/>
    <row r="1404" s="24" customFormat="1" ht="10.5" x14ac:dyDescent="0.15"/>
    <row r="1405" s="24" customFormat="1" ht="10.5" x14ac:dyDescent="0.15"/>
    <row r="1406" s="24" customFormat="1" ht="10.5" x14ac:dyDescent="0.15"/>
    <row r="1407" s="24" customFormat="1" ht="10.5" x14ac:dyDescent="0.15"/>
    <row r="1408" s="24" customFormat="1" ht="10.5" x14ac:dyDescent="0.15"/>
    <row r="1409" s="24" customFormat="1" ht="10.5" x14ac:dyDescent="0.15"/>
    <row r="1410" s="24" customFormat="1" ht="10.5" x14ac:dyDescent="0.15"/>
    <row r="1411" s="24" customFormat="1" ht="10.5" x14ac:dyDescent="0.15"/>
    <row r="1412" s="24" customFormat="1" ht="10.5" x14ac:dyDescent="0.15"/>
    <row r="1413" s="24" customFormat="1" ht="10.5" x14ac:dyDescent="0.15"/>
    <row r="1414" s="24" customFormat="1" ht="10.5" x14ac:dyDescent="0.15"/>
    <row r="1415" s="24" customFormat="1" ht="10.5" x14ac:dyDescent="0.15"/>
    <row r="1416" s="24" customFormat="1" ht="10.5" x14ac:dyDescent="0.15"/>
    <row r="1417" s="24" customFormat="1" ht="10.5" x14ac:dyDescent="0.15"/>
    <row r="1418" s="24" customFormat="1" ht="10.5" x14ac:dyDescent="0.15"/>
    <row r="1419" s="24" customFormat="1" ht="10.5" x14ac:dyDescent="0.15"/>
    <row r="1420" s="24" customFormat="1" ht="10.5" x14ac:dyDescent="0.15"/>
    <row r="1421" s="24" customFormat="1" ht="10.5" x14ac:dyDescent="0.15"/>
    <row r="1422" s="24" customFormat="1" ht="10.5" x14ac:dyDescent="0.15"/>
    <row r="1423" s="24" customFormat="1" ht="10.5" x14ac:dyDescent="0.15"/>
    <row r="1424" s="24" customFormat="1" ht="10.5" x14ac:dyDescent="0.15"/>
    <row r="1425" s="24" customFormat="1" ht="10.5" x14ac:dyDescent="0.15"/>
    <row r="1426" s="24" customFormat="1" ht="10.5" x14ac:dyDescent="0.15"/>
    <row r="1427" s="24" customFormat="1" ht="10.5" x14ac:dyDescent="0.15"/>
    <row r="1428" s="24" customFormat="1" ht="10.5" x14ac:dyDescent="0.15"/>
    <row r="1429" s="24" customFormat="1" ht="10.5" x14ac:dyDescent="0.15"/>
    <row r="1430" s="24" customFormat="1" ht="10.5" x14ac:dyDescent="0.15"/>
    <row r="1431" s="24" customFormat="1" ht="10.5" x14ac:dyDescent="0.15"/>
    <row r="1432" s="24" customFormat="1" ht="10.5" x14ac:dyDescent="0.15"/>
    <row r="1433" s="24" customFormat="1" ht="10.5" x14ac:dyDescent="0.15"/>
    <row r="1434" s="24" customFormat="1" ht="10.5" x14ac:dyDescent="0.15"/>
    <row r="1435" s="24" customFormat="1" ht="10.5" x14ac:dyDescent="0.15"/>
    <row r="1436" s="24" customFormat="1" ht="10.5" x14ac:dyDescent="0.15"/>
    <row r="1437" s="24" customFormat="1" ht="10.5" x14ac:dyDescent="0.15"/>
    <row r="1438" s="24" customFormat="1" ht="10.5" x14ac:dyDescent="0.15"/>
    <row r="1439" s="24" customFormat="1" ht="10.5" x14ac:dyDescent="0.15"/>
    <row r="1440" s="24" customFormat="1" ht="10.5" x14ac:dyDescent="0.15"/>
    <row r="1441" s="24" customFormat="1" ht="10.5" x14ac:dyDescent="0.15"/>
    <row r="1442" s="24" customFormat="1" ht="10.5" x14ac:dyDescent="0.15"/>
    <row r="1443" s="24" customFormat="1" ht="10.5" x14ac:dyDescent="0.15"/>
    <row r="1444" s="24" customFormat="1" ht="10.5" x14ac:dyDescent="0.15"/>
    <row r="1445" s="24" customFormat="1" ht="10.5" x14ac:dyDescent="0.15"/>
    <row r="1446" s="24" customFormat="1" ht="10.5" x14ac:dyDescent="0.15"/>
    <row r="1447" s="24" customFormat="1" ht="10.5" x14ac:dyDescent="0.15"/>
    <row r="1448" s="24" customFormat="1" ht="10.5" x14ac:dyDescent="0.15"/>
    <row r="1449" s="24" customFormat="1" ht="10.5" x14ac:dyDescent="0.15"/>
    <row r="1450" s="24" customFormat="1" ht="10.5" x14ac:dyDescent="0.15"/>
    <row r="1451" s="24" customFormat="1" ht="10.5" x14ac:dyDescent="0.15"/>
    <row r="1452" s="24" customFormat="1" ht="10.5" x14ac:dyDescent="0.15"/>
    <row r="1453" s="24" customFormat="1" ht="10.5" x14ac:dyDescent="0.15"/>
    <row r="1454" s="24" customFormat="1" ht="10.5" x14ac:dyDescent="0.15"/>
    <row r="1455" s="24" customFormat="1" ht="10.5" x14ac:dyDescent="0.15"/>
    <row r="1456" s="24" customFormat="1" ht="10.5" x14ac:dyDescent="0.15"/>
    <row r="1457" s="24" customFormat="1" ht="10.5" x14ac:dyDescent="0.15"/>
    <row r="1458" s="24" customFormat="1" ht="10.5" x14ac:dyDescent="0.15"/>
    <row r="1459" s="24" customFormat="1" ht="10.5" x14ac:dyDescent="0.15"/>
    <row r="1460" s="24" customFormat="1" ht="10.5" x14ac:dyDescent="0.15"/>
    <row r="1461" s="24" customFormat="1" ht="10.5" x14ac:dyDescent="0.15"/>
    <row r="1462" s="24" customFormat="1" ht="10.5" x14ac:dyDescent="0.15"/>
    <row r="1463" s="24" customFormat="1" ht="10.5" x14ac:dyDescent="0.15"/>
    <row r="1464" s="24" customFormat="1" ht="10.5" x14ac:dyDescent="0.15"/>
    <row r="1465" s="24" customFormat="1" ht="10.5" x14ac:dyDescent="0.15"/>
    <row r="1466" s="24" customFormat="1" ht="10.5" x14ac:dyDescent="0.15"/>
    <row r="1467" s="24" customFormat="1" ht="10.5" x14ac:dyDescent="0.15"/>
    <row r="1468" s="24" customFormat="1" ht="10.5" x14ac:dyDescent="0.15"/>
    <row r="1469" s="24" customFormat="1" ht="10.5" x14ac:dyDescent="0.15"/>
    <row r="1470" s="24" customFormat="1" ht="10.5" x14ac:dyDescent="0.15"/>
    <row r="1471" s="24" customFormat="1" ht="10.5" x14ac:dyDescent="0.15"/>
    <row r="1472" s="24" customFormat="1" ht="10.5" x14ac:dyDescent="0.15"/>
    <row r="1473" s="24" customFormat="1" ht="10.5" x14ac:dyDescent="0.15"/>
    <row r="1474" s="24" customFormat="1" ht="10.5" x14ac:dyDescent="0.15"/>
    <row r="1475" s="24" customFormat="1" ht="10.5" x14ac:dyDescent="0.15"/>
    <row r="1476" s="24" customFormat="1" ht="10.5" x14ac:dyDescent="0.15"/>
    <row r="1477" s="24" customFormat="1" ht="10.5" x14ac:dyDescent="0.15"/>
    <row r="1478" s="24" customFormat="1" ht="10.5" x14ac:dyDescent="0.15"/>
    <row r="1479" s="24" customFormat="1" ht="10.5" x14ac:dyDescent="0.15"/>
    <row r="1480" s="24" customFormat="1" ht="10.5" x14ac:dyDescent="0.15"/>
    <row r="1481" s="24" customFormat="1" ht="10.5" x14ac:dyDescent="0.15"/>
    <row r="1482" s="24" customFormat="1" ht="10.5" x14ac:dyDescent="0.15"/>
    <row r="1483" s="24" customFormat="1" ht="10.5" x14ac:dyDescent="0.15"/>
    <row r="1484" s="24" customFormat="1" ht="10.5" x14ac:dyDescent="0.15"/>
    <row r="1485" s="24" customFormat="1" ht="10.5" x14ac:dyDescent="0.15"/>
    <row r="1486" s="24" customFormat="1" ht="10.5" x14ac:dyDescent="0.15"/>
    <row r="1487" s="24" customFormat="1" ht="10.5" x14ac:dyDescent="0.15"/>
    <row r="1488" s="24" customFormat="1" ht="10.5" x14ac:dyDescent="0.15"/>
    <row r="1489" s="24" customFormat="1" ht="10.5" x14ac:dyDescent="0.15"/>
    <row r="1490" s="24" customFormat="1" ht="10.5" x14ac:dyDescent="0.15"/>
    <row r="1491" s="24" customFormat="1" ht="10.5" x14ac:dyDescent="0.15"/>
    <row r="1492" s="24" customFormat="1" ht="10.5" x14ac:dyDescent="0.15"/>
    <row r="1493" s="24" customFormat="1" ht="10.5" x14ac:dyDescent="0.15"/>
    <row r="1494" s="24" customFormat="1" ht="10.5" x14ac:dyDescent="0.15"/>
    <row r="1495" s="24" customFormat="1" ht="10.5" x14ac:dyDescent="0.15"/>
    <row r="1496" s="24" customFormat="1" ht="10.5" x14ac:dyDescent="0.15"/>
    <row r="1497" s="24" customFormat="1" ht="10.5" x14ac:dyDescent="0.15"/>
    <row r="1498" s="24" customFormat="1" ht="10.5" x14ac:dyDescent="0.15"/>
    <row r="1499" s="24" customFormat="1" ht="10.5" x14ac:dyDescent="0.15"/>
    <row r="1500" s="24" customFormat="1" ht="10.5" x14ac:dyDescent="0.15"/>
    <row r="1501" s="24" customFormat="1" ht="10.5" x14ac:dyDescent="0.15"/>
    <row r="1502" s="24" customFormat="1" ht="10.5" x14ac:dyDescent="0.15"/>
    <row r="1503" s="24" customFormat="1" ht="10.5" x14ac:dyDescent="0.15"/>
    <row r="1504" s="24" customFormat="1" ht="10.5" x14ac:dyDescent="0.15"/>
    <row r="1505" s="24" customFormat="1" ht="10.5" x14ac:dyDescent="0.15"/>
    <row r="1506" s="24" customFormat="1" ht="10.5" x14ac:dyDescent="0.15"/>
    <row r="1507" s="24" customFormat="1" ht="10.5" x14ac:dyDescent="0.15"/>
    <row r="1508" s="24" customFormat="1" ht="10.5" x14ac:dyDescent="0.15"/>
    <row r="1509" s="24" customFormat="1" ht="10.5" x14ac:dyDescent="0.15"/>
    <row r="1510" s="24" customFormat="1" ht="10.5" x14ac:dyDescent="0.15"/>
    <row r="1511" s="24" customFormat="1" ht="10.5" x14ac:dyDescent="0.15"/>
    <row r="1512" s="24" customFormat="1" ht="10.5" x14ac:dyDescent="0.15"/>
    <row r="1513" s="24" customFormat="1" ht="10.5" x14ac:dyDescent="0.15"/>
    <row r="1514" s="24" customFormat="1" ht="10.5" x14ac:dyDescent="0.15"/>
    <row r="1515" s="24" customFormat="1" ht="10.5" x14ac:dyDescent="0.15"/>
    <row r="1516" s="24" customFormat="1" ht="10.5" x14ac:dyDescent="0.15"/>
    <row r="1517" s="24" customFormat="1" ht="10.5" x14ac:dyDescent="0.15"/>
    <row r="1518" s="24" customFormat="1" ht="10.5" x14ac:dyDescent="0.15"/>
    <row r="1519" s="24" customFormat="1" ht="10.5" x14ac:dyDescent="0.15"/>
    <row r="1520" s="24" customFormat="1" ht="10.5" x14ac:dyDescent="0.15"/>
    <row r="1521" s="24" customFormat="1" ht="10.5" x14ac:dyDescent="0.15"/>
    <row r="1522" s="24" customFormat="1" ht="10.5" x14ac:dyDescent="0.15"/>
    <row r="1523" s="24" customFormat="1" ht="10.5" x14ac:dyDescent="0.15"/>
    <row r="1524" s="24" customFormat="1" ht="10.5" x14ac:dyDescent="0.15"/>
    <row r="1525" s="24" customFormat="1" ht="10.5" x14ac:dyDescent="0.15"/>
    <row r="1526" s="24" customFormat="1" ht="10.5" x14ac:dyDescent="0.15"/>
    <row r="1527" s="24" customFormat="1" ht="10.5" x14ac:dyDescent="0.15"/>
    <row r="1528" s="24" customFormat="1" ht="10.5" x14ac:dyDescent="0.15"/>
    <row r="1529" s="24" customFormat="1" ht="10.5" x14ac:dyDescent="0.15"/>
    <row r="1530" s="24" customFormat="1" ht="10.5" x14ac:dyDescent="0.15"/>
    <row r="1531" s="24" customFormat="1" ht="10.5" x14ac:dyDescent="0.15"/>
    <row r="1532" s="24" customFormat="1" ht="10.5" x14ac:dyDescent="0.15"/>
    <row r="1533" s="24" customFormat="1" ht="10.5" x14ac:dyDescent="0.15"/>
    <row r="1534" s="24" customFormat="1" ht="10.5" x14ac:dyDescent="0.15"/>
    <row r="1535" s="24" customFormat="1" ht="10.5" x14ac:dyDescent="0.15"/>
    <row r="1536" s="24" customFormat="1" ht="10.5" x14ac:dyDescent="0.15"/>
    <row r="1537" s="24" customFormat="1" ht="10.5" x14ac:dyDescent="0.15"/>
    <row r="1538" s="24" customFormat="1" ht="10.5" x14ac:dyDescent="0.15"/>
    <row r="1539" s="24" customFormat="1" ht="10.5" x14ac:dyDescent="0.15"/>
    <row r="1540" s="24" customFormat="1" ht="10.5" x14ac:dyDescent="0.15"/>
    <row r="1541" s="24" customFormat="1" ht="10.5" x14ac:dyDescent="0.15"/>
    <row r="1542" s="24" customFormat="1" ht="10.5" x14ac:dyDescent="0.15"/>
    <row r="1543" s="24" customFormat="1" ht="10.5" x14ac:dyDescent="0.15"/>
    <row r="1544" s="24" customFormat="1" ht="10.5" x14ac:dyDescent="0.15"/>
    <row r="1545" s="24" customFormat="1" ht="10.5" x14ac:dyDescent="0.15"/>
    <row r="1546" s="24" customFormat="1" ht="10.5" x14ac:dyDescent="0.15"/>
    <row r="1547" s="24" customFormat="1" ht="10.5" x14ac:dyDescent="0.15"/>
    <row r="1548" s="24" customFormat="1" ht="10.5" x14ac:dyDescent="0.15"/>
    <row r="1549" s="24" customFormat="1" ht="10.5" x14ac:dyDescent="0.15"/>
    <row r="1550" s="24" customFormat="1" ht="10.5" x14ac:dyDescent="0.15"/>
    <row r="1551" s="24" customFormat="1" ht="10.5" x14ac:dyDescent="0.15"/>
    <row r="1552" s="24" customFormat="1" ht="10.5" x14ac:dyDescent="0.15"/>
    <row r="1553" s="24" customFormat="1" ht="10.5" x14ac:dyDescent="0.15"/>
    <row r="1554" s="24" customFormat="1" ht="10.5" x14ac:dyDescent="0.15"/>
    <row r="1555" s="24" customFormat="1" ht="10.5" x14ac:dyDescent="0.15"/>
    <row r="1556" s="24" customFormat="1" ht="10.5" x14ac:dyDescent="0.15"/>
    <row r="1557" s="24" customFormat="1" ht="10.5" x14ac:dyDescent="0.15"/>
    <row r="1558" s="24" customFormat="1" ht="10.5" x14ac:dyDescent="0.15"/>
    <row r="1559" s="24" customFormat="1" ht="10.5" x14ac:dyDescent="0.15"/>
    <row r="1560" s="24" customFormat="1" ht="10.5" x14ac:dyDescent="0.15"/>
    <row r="1561" s="24" customFormat="1" ht="10.5" x14ac:dyDescent="0.15"/>
    <row r="1562" s="24" customFormat="1" ht="10.5" x14ac:dyDescent="0.15"/>
    <row r="1563" s="24" customFormat="1" ht="10.5" x14ac:dyDescent="0.15"/>
    <row r="1564" s="24" customFormat="1" ht="10.5" x14ac:dyDescent="0.15"/>
    <row r="1565" s="24" customFormat="1" ht="10.5" x14ac:dyDescent="0.15"/>
    <row r="1566" s="24" customFormat="1" ht="10.5" x14ac:dyDescent="0.15"/>
    <row r="1567" s="24" customFormat="1" ht="10.5" x14ac:dyDescent="0.15"/>
    <row r="1568" s="24" customFormat="1" ht="10.5" x14ac:dyDescent="0.15"/>
    <row r="1569" s="24" customFormat="1" ht="10.5" x14ac:dyDescent="0.15"/>
    <row r="1570" s="24" customFormat="1" ht="10.5" x14ac:dyDescent="0.15"/>
    <row r="1571" s="24" customFormat="1" ht="10.5" x14ac:dyDescent="0.15"/>
    <row r="1572" s="24" customFormat="1" ht="10.5" x14ac:dyDescent="0.15"/>
    <row r="1573" s="24" customFormat="1" ht="10.5" x14ac:dyDescent="0.15"/>
    <row r="1574" s="24" customFormat="1" ht="10.5" x14ac:dyDescent="0.15"/>
    <row r="1575" s="24" customFormat="1" ht="10.5" x14ac:dyDescent="0.15"/>
    <row r="1576" s="24" customFormat="1" ht="10.5" x14ac:dyDescent="0.15"/>
    <row r="1577" s="24" customFormat="1" ht="10.5" x14ac:dyDescent="0.15"/>
    <row r="1578" s="24" customFormat="1" ht="10.5" x14ac:dyDescent="0.15"/>
    <row r="1579" s="24" customFormat="1" ht="10.5" x14ac:dyDescent="0.15"/>
    <row r="1580" s="24" customFormat="1" ht="10.5" x14ac:dyDescent="0.15"/>
    <row r="1581" s="24" customFormat="1" ht="10.5" x14ac:dyDescent="0.15"/>
    <row r="1582" s="24" customFormat="1" ht="10.5" x14ac:dyDescent="0.15"/>
    <row r="1583" s="24" customFormat="1" ht="10.5" x14ac:dyDescent="0.15"/>
    <row r="1584" s="24" customFormat="1" ht="10.5" x14ac:dyDescent="0.15"/>
    <row r="1585" s="24" customFormat="1" ht="10.5" x14ac:dyDescent="0.15"/>
    <row r="1586" s="24" customFormat="1" ht="10.5" x14ac:dyDescent="0.15"/>
    <row r="1587" s="24" customFormat="1" ht="10.5" x14ac:dyDescent="0.15"/>
    <row r="1588" s="24" customFormat="1" ht="10.5" x14ac:dyDescent="0.15"/>
    <row r="1589" s="24" customFormat="1" ht="10.5" x14ac:dyDescent="0.15"/>
    <row r="1590" s="24" customFormat="1" ht="10.5" x14ac:dyDescent="0.15"/>
    <row r="1591" s="24" customFormat="1" ht="10.5" x14ac:dyDescent="0.15"/>
    <row r="1592" s="24" customFormat="1" ht="10.5" x14ac:dyDescent="0.15"/>
    <row r="1593" s="24" customFormat="1" ht="10.5" x14ac:dyDescent="0.15"/>
    <row r="1594" s="24" customFormat="1" ht="10.5" x14ac:dyDescent="0.15"/>
    <row r="1595" s="24" customFormat="1" ht="10.5" x14ac:dyDescent="0.15"/>
    <row r="1596" s="24" customFormat="1" ht="10.5" x14ac:dyDescent="0.15"/>
    <row r="1597" s="24" customFormat="1" ht="10.5" x14ac:dyDescent="0.15"/>
    <row r="1598" s="24" customFormat="1" ht="10.5" x14ac:dyDescent="0.15"/>
    <row r="1599" s="24" customFormat="1" ht="10.5" x14ac:dyDescent="0.15"/>
    <row r="1600" s="24" customFormat="1" ht="10.5" x14ac:dyDescent="0.15"/>
    <row r="1601" s="24" customFormat="1" ht="10.5" x14ac:dyDescent="0.15"/>
    <row r="1602" s="24" customFormat="1" ht="10.5" x14ac:dyDescent="0.15"/>
    <row r="1603" s="24" customFormat="1" ht="10.5" x14ac:dyDescent="0.15"/>
    <row r="1604" s="24" customFormat="1" ht="10.5" x14ac:dyDescent="0.15"/>
    <row r="1605" s="24" customFormat="1" ht="10.5" x14ac:dyDescent="0.15"/>
    <row r="1606" s="24" customFormat="1" ht="10.5" x14ac:dyDescent="0.15"/>
    <row r="1607" s="24" customFormat="1" ht="10.5" x14ac:dyDescent="0.15"/>
    <row r="1608" s="24" customFormat="1" ht="10.5" x14ac:dyDescent="0.15"/>
    <row r="1609" s="24" customFormat="1" ht="10.5" x14ac:dyDescent="0.15"/>
    <row r="1610" s="24" customFormat="1" ht="10.5" x14ac:dyDescent="0.15"/>
    <row r="1611" s="24" customFormat="1" ht="10.5" x14ac:dyDescent="0.15"/>
    <row r="1612" s="24" customFormat="1" ht="10.5" x14ac:dyDescent="0.15"/>
    <row r="1613" s="24" customFormat="1" ht="10.5" x14ac:dyDescent="0.15"/>
    <row r="1614" s="24" customFormat="1" ht="10.5" x14ac:dyDescent="0.15"/>
    <row r="1615" s="24" customFormat="1" ht="10.5" x14ac:dyDescent="0.15"/>
    <row r="1616" s="24" customFormat="1" ht="10.5" x14ac:dyDescent="0.15"/>
    <row r="1617" s="24" customFormat="1" ht="10.5" x14ac:dyDescent="0.15"/>
    <row r="1618" s="24" customFormat="1" ht="10.5" x14ac:dyDescent="0.15"/>
    <row r="1619" s="24" customFormat="1" ht="10.5" x14ac:dyDescent="0.15"/>
    <row r="1620" s="24" customFormat="1" ht="10.5" x14ac:dyDescent="0.15"/>
    <row r="1621" s="24" customFormat="1" ht="10.5" x14ac:dyDescent="0.15"/>
    <row r="1622" s="24" customFormat="1" ht="10.5" x14ac:dyDescent="0.15"/>
    <row r="1623" s="24" customFormat="1" ht="10.5" x14ac:dyDescent="0.15"/>
    <row r="1624" s="24" customFormat="1" ht="10.5" x14ac:dyDescent="0.15"/>
    <row r="1625" s="24" customFormat="1" ht="10.5" x14ac:dyDescent="0.15"/>
    <row r="1626" s="24" customFormat="1" ht="10.5" x14ac:dyDescent="0.15"/>
    <row r="1627" s="24" customFormat="1" ht="10.5" x14ac:dyDescent="0.15"/>
    <row r="1628" s="24" customFormat="1" ht="10.5" x14ac:dyDescent="0.15"/>
    <row r="1629" s="24" customFormat="1" ht="10.5" x14ac:dyDescent="0.15"/>
    <row r="1630" s="24" customFormat="1" ht="10.5" x14ac:dyDescent="0.15"/>
    <row r="1631" s="24" customFormat="1" ht="10.5" x14ac:dyDescent="0.15"/>
    <row r="1632" s="24" customFormat="1" ht="10.5" x14ac:dyDescent="0.15"/>
    <row r="1633" s="24" customFormat="1" ht="10.5" x14ac:dyDescent="0.15"/>
    <row r="1634" s="24" customFormat="1" ht="10.5" x14ac:dyDescent="0.15"/>
    <row r="1635" s="24" customFormat="1" ht="10.5" x14ac:dyDescent="0.15"/>
    <row r="1636" s="24" customFormat="1" ht="10.5" x14ac:dyDescent="0.15"/>
    <row r="1637" s="24" customFormat="1" ht="10.5" x14ac:dyDescent="0.15"/>
    <row r="1638" s="24" customFormat="1" ht="10.5" x14ac:dyDescent="0.15"/>
    <row r="1639" s="24" customFormat="1" ht="10.5" x14ac:dyDescent="0.15"/>
    <row r="1640" s="24" customFormat="1" ht="10.5" x14ac:dyDescent="0.15"/>
    <row r="1641" s="24" customFormat="1" ht="10.5" x14ac:dyDescent="0.15"/>
    <row r="1642" s="24" customFormat="1" ht="10.5" x14ac:dyDescent="0.15"/>
    <row r="1643" s="24" customFormat="1" ht="10.5" x14ac:dyDescent="0.15"/>
    <row r="1644" s="24" customFormat="1" ht="10.5" x14ac:dyDescent="0.15"/>
    <row r="1645" s="24" customFormat="1" ht="10.5" x14ac:dyDescent="0.15"/>
    <row r="1646" s="24" customFormat="1" ht="10.5" x14ac:dyDescent="0.15"/>
    <row r="1647" s="24" customFormat="1" ht="10.5" x14ac:dyDescent="0.15"/>
    <row r="1648" s="24" customFormat="1" ht="10.5" x14ac:dyDescent="0.15"/>
    <row r="1649" s="24" customFormat="1" ht="10.5" x14ac:dyDescent="0.15"/>
    <row r="1650" s="24" customFormat="1" ht="10.5" x14ac:dyDescent="0.15"/>
    <row r="1651" s="24" customFormat="1" ht="10.5" x14ac:dyDescent="0.15"/>
    <row r="1652" s="24" customFormat="1" ht="10.5" x14ac:dyDescent="0.15"/>
    <row r="1653" s="24" customFormat="1" ht="10.5" x14ac:dyDescent="0.15"/>
    <row r="1654" s="24" customFormat="1" ht="10.5" x14ac:dyDescent="0.15"/>
    <row r="1655" s="24" customFormat="1" ht="10.5" x14ac:dyDescent="0.15"/>
    <row r="1656" s="24" customFormat="1" ht="10.5" x14ac:dyDescent="0.15"/>
    <row r="1657" s="24" customFormat="1" ht="10.5" x14ac:dyDescent="0.15"/>
    <row r="1658" s="24" customFormat="1" ht="10.5" x14ac:dyDescent="0.15"/>
    <row r="1659" s="24" customFormat="1" ht="10.5" x14ac:dyDescent="0.15"/>
    <row r="1660" s="24" customFormat="1" ht="10.5" x14ac:dyDescent="0.15"/>
    <row r="1661" s="24" customFormat="1" ht="10.5" x14ac:dyDescent="0.15"/>
    <row r="1662" s="24" customFormat="1" ht="10.5" x14ac:dyDescent="0.15"/>
    <row r="1663" s="24" customFormat="1" ht="10.5" x14ac:dyDescent="0.15"/>
    <row r="1664" s="24" customFormat="1" ht="10.5" x14ac:dyDescent="0.15"/>
    <row r="1665" s="24" customFormat="1" ht="10.5" x14ac:dyDescent="0.15"/>
    <row r="1666" s="24" customFormat="1" ht="10.5" x14ac:dyDescent="0.15"/>
    <row r="1667" s="24" customFormat="1" ht="10.5" x14ac:dyDescent="0.15"/>
    <row r="1668" s="24" customFormat="1" ht="10.5" x14ac:dyDescent="0.15"/>
    <row r="1669" s="24" customFormat="1" ht="10.5" x14ac:dyDescent="0.15"/>
    <row r="1670" s="24" customFormat="1" ht="10.5" x14ac:dyDescent="0.15"/>
    <row r="1671" s="24" customFormat="1" ht="10.5" x14ac:dyDescent="0.15"/>
    <row r="1672" s="24" customFormat="1" ht="10.5" x14ac:dyDescent="0.15"/>
    <row r="1673" s="24" customFormat="1" ht="10.5" x14ac:dyDescent="0.15"/>
    <row r="1674" s="24" customFormat="1" ht="10.5" x14ac:dyDescent="0.15"/>
    <row r="1675" s="24" customFormat="1" ht="10.5" x14ac:dyDescent="0.15"/>
    <row r="1676" s="24" customFormat="1" ht="10.5" x14ac:dyDescent="0.15"/>
    <row r="1677" s="24" customFormat="1" ht="10.5" x14ac:dyDescent="0.15"/>
    <row r="1678" s="24" customFormat="1" ht="10.5" x14ac:dyDescent="0.15"/>
    <row r="1679" s="24" customFormat="1" ht="10.5" x14ac:dyDescent="0.15"/>
    <row r="1680" s="24" customFormat="1" ht="10.5" x14ac:dyDescent="0.15"/>
    <row r="1681" s="24" customFormat="1" ht="10.5" x14ac:dyDescent="0.15"/>
    <row r="1682" s="24" customFormat="1" ht="10.5" x14ac:dyDescent="0.15"/>
    <row r="1683" s="24" customFormat="1" ht="10.5" x14ac:dyDescent="0.15"/>
    <row r="1684" s="24" customFormat="1" ht="10.5" x14ac:dyDescent="0.15"/>
    <row r="1685" s="24" customFormat="1" ht="10.5" x14ac:dyDescent="0.15"/>
    <row r="1686" s="24" customFormat="1" ht="10.5" x14ac:dyDescent="0.15"/>
    <row r="1687" s="24" customFormat="1" ht="10.5" x14ac:dyDescent="0.15"/>
    <row r="1688" s="24" customFormat="1" ht="10.5" x14ac:dyDescent="0.15"/>
    <row r="1689" s="24" customFormat="1" ht="10.5" x14ac:dyDescent="0.15"/>
    <row r="1690" s="24" customFormat="1" ht="10.5" x14ac:dyDescent="0.15"/>
    <row r="1691" s="24" customFormat="1" ht="10.5" x14ac:dyDescent="0.15"/>
    <row r="1692" s="24" customFormat="1" ht="10.5" x14ac:dyDescent="0.15"/>
    <row r="1693" s="24" customFormat="1" ht="10.5" x14ac:dyDescent="0.15"/>
    <row r="1694" s="24" customFormat="1" ht="10.5" x14ac:dyDescent="0.15"/>
    <row r="1695" s="24" customFormat="1" ht="10.5" x14ac:dyDescent="0.15"/>
    <row r="1696" s="24" customFormat="1" ht="10.5" x14ac:dyDescent="0.15"/>
    <row r="1697" s="24" customFormat="1" ht="10.5" x14ac:dyDescent="0.15"/>
    <row r="1698" s="24" customFormat="1" ht="10.5" x14ac:dyDescent="0.15"/>
    <row r="1699" s="24" customFormat="1" ht="10.5" x14ac:dyDescent="0.15"/>
    <row r="1700" s="24" customFormat="1" ht="10.5" x14ac:dyDescent="0.15"/>
    <row r="1701" s="24" customFormat="1" ht="10.5" x14ac:dyDescent="0.15"/>
    <row r="1702" s="24" customFormat="1" ht="10.5" x14ac:dyDescent="0.15"/>
    <row r="1703" s="24" customFormat="1" ht="10.5" x14ac:dyDescent="0.15"/>
    <row r="1704" s="24" customFormat="1" ht="10.5" x14ac:dyDescent="0.15"/>
    <row r="1705" s="24" customFormat="1" ht="10.5" x14ac:dyDescent="0.15"/>
    <row r="1706" s="24" customFormat="1" ht="10.5" x14ac:dyDescent="0.15"/>
    <row r="1707" s="24" customFormat="1" ht="10.5" x14ac:dyDescent="0.15"/>
    <row r="1708" s="24" customFormat="1" ht="10.5" x14ac:dyDescent="0.15"/>
    <row r="1709" s="24" customFormat="1" ht="10.5" x14ac:dyDescent="0.15"/>
    <row r="1710" s="24" customFormat="1" ht="10.5" x14ac:dyDescent="0.15"/>
    <row r="1711" s="24" customFormat="1" ht="10.5" x14ac:dyDescent="0.15"/>
    <row r="1712" s="24" customFormat="1" ht="10.5" x14ac:dyDescent="0.15"/>
    <row r="1713" s="24" customFormat="1" ht="10.5" x14ac:dyDescent="0.15"/>
    <row r="1714" s="24" customFormat="1" ht="10.5" x14ac:dyDescent="0.15"/>
    <row r="1715" s="24" customFormat="1" ht="10.5" x14ac:dyDescent="0.15"/>
    <row r="1716" s="24" customFormat="1" ht="10.5" x14ac:dyDescent="0.15"/>
    <row r="1717" s="24" customFormat="1" ht="10.5" x14ac:dyDescent="0.15"/>
    <row r="1718" s="24" customFormat="1" ht="10.5" x14ac:dyDescent="0.15"/>
    <row r="1719" s="24" customFormat="1" ht="10.5" x14ac:dyDescent="0.15"/>
    <row r="1720" s="24" customFormat="1" ht="10.5" x14ac:dyDescent="0.15"/>
    <row r="1721" s="24" customFormat="1" ht="10.5" x14ac:dyDescent="0.15"/>
    <row r="1722" s="24" customFormat="1" ht="10.5" x14ac:dyDescent="0.15"/>
    <row r="1723" s="24" customFormat="1" ht="10.5" x14ac:dyDescent="0.15"/>
    <row r="1724" s="24" customFormat="1" ht="10.5" x14ac:dyDescent="0.15"/>
    <row r="1725" s="24" customFormat="1" ht="10.5" x14ac:dyDescent="0.15"/>
    <row r="1726" s="24" customFormat="1" ht="10.5" x14ac:dyDescent="0.15"/>
    <row r="1727" s="24" customFormat="1" ht="10.5" x14ac:dyDescent="0.15"/>
    <row r="1728" s="24" customFormat="1" ht="10.5" x14ac:dyDescent="0.15"/>
    <row r="1729" s="24" customFormat="1" ht="10.5" x14ac:dyDescent="0.15"/>
    <row r="1730" s="24" customFormat="1" ht="10.5" x14ac:dyDescent="0.15"/>
    <row r="1731" s="24" customFormat="1" ht="10.5" x14ac:dyDescent="0.15"/>
    <row r="1732" s="24" customFormat="1" ht="10.5" x14ac:dyDescent="0.15"/>
    <row r="1733" s="24" customFormat="1" ht="10.5" x14ac:dyDescent="0.15"/>
    <row r="1734" s="24" customFormat="1" ht="10.5" x14ac:dyDescent="0.15"/>
    <row r="1735" s="24" customFormat="1" ht="10.5" x14ac:dyDescent="0.15"/>
    <row r="1736" s="24" customFormat="1" ht="10.5" x14ac:dyDescent="0.15"/>
    <row r="1737" s="24" customFormat="1" ht="10.5" x14ac:dyDescent="0.15"/>
    <row r="1738" s="24" customFormat="1" ht="10.5" x14ac:dyDescent="0.15"/>
    <row r="1739" s="24" customFormat="1" ht="10.5" x14ac:dyDescent="0.15"/>
    <row r="1740" s="24" customFormat="1" ht="10.5" x14ac:dyDescent="0.15"/>
    <row r="1741" s="24" customFormat="1" ht="10.5" x14ac:dyDescent="0.15"/>
    <row r="1742" s="24" customFormat="1" ht="10.5" x14ac:dyDescent="0.15"/>
    <row r="1743" s="24" customFormat="1" ht="10.5" x14ac:dyDescent="0.15"/>
    <row r="1744" s="24" customFormat="1" ht="10.5" x14ac:dyDescent="0.15"/>
    <row r="1745" s="24" customFormat="1" ht="10.5" x14ac:dyDescent="0.15"/>
    <row r="1746" s="24" customFormat="1" ht="10.5" x14ac:dyDescent="0.15"/>
    <row r="1747" s="24" customFormat="1" ht="10.5" x14ac:dyDescent="0.15"/>
    <row r="1748" s="24" customFormat="1" ht="10.5" x14ac:dyDescent="0.15"/>
    <row r="1749" s="24" customFormat="1" ht="10.5" x14ac:dyDescent="0.15"/>
    <row r="1750" s="24" customFormat="1" ht="10.5" x14ac:dyDescent="0.15"/>
    <row r="1751" s="24" customFormat="1" ht="10.5" x14ac:dyDescent="0.15"/>
    <row r="1752" s="24" customFormat="1" ht="10.5" x14ac:dyDescent="0.15"/>
    <row r="1753" s="24" customFormat="1" ht="10.5" x14ac:dyDescent="0.15"/>
    <row r="1754" s="24" customFormat="1" ht="10.5" x14ac:dyDescent="0.15"/>
    <row r="1755" s="24" customFormat="1" ht="10.5" x14ac:dyDescent="0.15"/>
    <row r="1756" s="24" customFormat="1" ht="10.5" x14ac:dyDescent="0.15"/>
    <row r="1757" s="24" customFormat="1" ht="10.5" x14ac:dyDescent="0.15"/>
    <row r="1758" s="24" customFormat="1" ht="10.5" x14ac:dyDescent="0.15"/>
    <row r="1759" s="24" customFormat="1" ht="10.5" x14ac:dyDescent="0.15"/>
    <row r="1760" s="24" customFormat="1" ht="10.5" x14ac:dyDescent="0.15"/>
    <row r="1761" s="24" customFormat="1" ht="10.5" x14ac:dyDescent="0.15"/>
    <row r="1762" s="24" customFormat="1" ht="10.5" x14ac:dyDescent="0.15"/>
    <row r="1763" s="24" customFormat="1" ht="10.5" x14ac:dyDescent="0.15"/>
    <row r="1764" s="24" customFormat="1" ht="10.5" x14ac:dyDescent="0.15"/>
    <row r="1765" s="24" customFormat="1" ht="10.5" x14ac:dyDescent="0.15"/>
    <row r="1766" s="24" customFormat="1" ht="10.5" x14ac:dyDescent="0.15"/>
    <row r="1767" s="24" customFormat="1" ht="10.5" x14ac:dyDescent="0.15"/>
    <row r="1768" s="24" customFormat="1" ht="10.5" x14ac:dyDescent="0.15"/>
    <row r="1769" s="24" customFormat="1" ht="10.5" x14ac:dyDescent="0.15"/>
    <row r="1770" s="24" customFormat="1" ht="10.5" x14ac:dyDescent="0.15"/>
    <row r="1771" s="24" customFormat="1" ht="10.5" x14ac:dyDescent="0.15"/>
    <row r="1772" s="24" customFormat="1" ht="10.5" x14ac:dyDescent="0.15"/>
    <row r="1773" s="24" customFormat="1" ht="10.5" x14ac:dyDescent="0.15"/>
    <row r="1774" s="24" customFormat="1" ht="10.5" x14ac:dyDescent="0.15"/>
    <row r="1775" s="24" customFormat="1" ht="10.5" x14ac:dyDescent="0.15"/>
    <row r="1776" s="24" customFormat="1" ht="10.5" x14ac:dyDescent="0.15"/>
    <row r="1777" s="24" customFormat="1" ht="10.5" x14ac:dyDescent="0.15"/>
    <row r="1778" s="24" customFormat="1" ht="10.5" x14ac:dyDescent="0.15"/>
    <row r="1779" s="24" customFormat="1" ht="10.5" x14ac:dyDescent="0.15"/>
    <row r="1780" s="24" customFormat="1" ht="10.5" x14ac:dyDescent="0.15"/>
    <row r="1781" s="24" customFormat="1" ht="10.5" x14ac:dyDescent="0.15"/>
    <row r="1782" s="24" customFormat="1" ht="10.5" x14ac:dyDescent="0.15"/>
    <row r="1783" s="24" customFormat="1" ht="10.5" x14ac:dyDescent="0.15"/>
    <row r="1784" s="24" customFormat="1" ht="10.5" x14ac:dyDescent="0.15"/>
    <row r="1785" s="24" customFormat="1" ht="10.5" x14ac:dyDescent="0.15"/>
    <row r="1786" s="24" customFormat="1" ht="10.5" x14ac:dyDescent="0.15"/>
    <row r="1787" s="24" customFormat="1" ht="10.5" x14ac:dyDescent="0.15"/>
    <row r="1788" s="24" customFormat="1" ht="10.5" x14ac:dyDescent="0.15"/>
    <row r="1789" s="24" customFormat="1" ht="10.5" x14ac:dyDescent="0.15"/>
    <row r="1790" s="24" customFormat="1" ht="10.5" x14ac:dyDescent="0.15"/>
    <row r="1791" s="24" customFormat="1" ht="10.5" x14ac:dyDescent="0.15"/>
    <row r="1792" s="24" customFormat="1" ht="10.5" x14ac:dyDescent="0.15"/>
    <row r="1793" s="24" customFormat="1" ht="10.5" x14ac:dyDescent="0.15"/>
    <row r="1794" s="24" customFormat="1" ht="10.5" x14ac:dyDescent="0.15"/>
    <row r="1795" s="24" customFormat="1" ht="10.5" x14ac:dyDescent="0.15"/>
    <row r="1796" s="24" customFormat="1" ht="10.5" x14ac:dyDescent="0.15"/>
    <row r="1797" s="24" customFormat="1" ht="10.5" x14ac:dyDescent="0.15"/>
    <row r="1798" s="24" customFormat="1" ht="10.5" x14ac:dyDescent="0.15"/>
    <row r="1799" s="24" customFormat="1" ht="10.5" x14ac:dyDescent="0.15"/>
    <row r="1800" s="24" customFormat="1" ht="10.5" x14ac:dyDescent="0.15"/>
    <row r="1801" s="24" customFormat="1" ht="10.5" x14ac:dyDescent="0.15"/>
    <row r="1802" s="24" customFormat="1" ht="10.5" x14ac:dyDescent="0.15"/>
    <row r="1803" s="24" customFormat="1" ht="10.5" x14ac:dyDescent="0.15"/>
    <row r="1804" s="24" customFormat="1" ht="10.5" x14ac:dyDescent="0.15"/>
    <row r="1805" s="24" customFormat="1" ht="10.5" x14ac:dyDescent="0.15"/>
    <row r="1806" s="24" customFormat="1" ht="10.5" x14ac:dyDescent="0.15"/>
    <row r="1807" s="24" customFormat="1" ht="10.5" x14ac:dyDescent="0.15"/>
    <row r="1808" s="24" customFormat="1" ht="10.5" x14ac:dyDescent="0.15"/>
    <row r="1809" s="24" customFormat="1" ht="10.5" x14ac:dyDescent="0.15"/>
    <row r="1810" s="24" customFormat="1" ht="10.5" x14ac:dyDescent="0.15"/>
    <row r="1811" s="24" customFormat="1" ht="10.5" x14ac:dyDescent="0.15"/>
    <row r="1812" s="24" customFormat="1" ht="10.5" x14ac:dyDescent="0.15"/>
    <row r="1813" s="24" customFormat="1" ht="10.5" x14ac:dyDescent="0.15"/>
    <row r="1814" s="24" customFormat="1" ht="10.5" x14ac:dyDescent="0.15"/>
    <row r="1815" s="24" customFormat="1" ht="10.5" x14ac:dyDescent="0.15"/>
    <row r="1816" s="24" customFormat="1" ht="10.5" x14ac:dyDescent="0.15"/>
    <row r="1817" s="24" customFormat="1" ht="10.5" x14ac:dyDescent="0.15"/>
    <row r="1818" s="24" customFormat="1" ht="10.5" x14ac:dyDescent="0.15"/>
    <row r="1819" s="24" customFormat="1" ht="10.5" x14ac:dyDescent="0.15"/>
    <row r="1820" s="24" customFormat="1" ht="10.5" x14ac:dyDescent="0.15"/>
    <row r="1821" s="24" customFormat="1" ht="10.5" x14ac:dyDescent="0.15"/>
    <row r="1822" s="24" customFormat="1" ht="10.5" x14ac:dyDescent="0.15"/>
    <row r="1823" s="24" customFormat="1" ht="10.5" x14ac:dyDescent="0.15"/>
    <row r="1824" s="24" customFormat="1" ht="10.5" x14ac:dyDescent="0.15"/>
    <row r="1825" s="24" customFormat="1" ht="10.5" x14ac:dyDescent="0.15"/>
    <row r="1826" s="24" customFormat="1" ht="10.5" x14ac:dyDescent="0.15"/>
    <row r="1827" s="24" customFormat="1" ht="10.5" x14ac:dyDescent="0.15"/>
    <row r="1828" s="24" customFormat="1" ht="10.5" x14ac:dyDescent="0.15"/>
    <row r="1829" s="24" customFormat="1" ht="10.5" x14ac:dyDescent="0.15"/>
    <row r="1830" s="24" customFormat="1" ht="10.5" x14ac:dyDescent="0.15"/>
    <row r="1831" s="24" customFormat="1" ht="10.5" x14ac:dyDescent="0.15"/>
    <row r="1832" s="24" customFormat="1" ht="10.5" x14ac:dyDescent="0.15"/>
    <row r="1833" s="24" customFormat="1" ht="10.5" x14ac:dyDescent="0.15"/>
    <row r="1834" s="24" customFormat="1" ht="10.5" x14ac:dyDescent="0.15"/>
    <row r="1835" s="24" customFormat="1" ht="10.5" x14ac:dyDescent="0.15"/>
    <row r="1836" s="24" customFormat="1" ht="10.5" x14ac:dyDescent="0.15"/>
    <row r="1837" s="24" customFormat="1" ht="10.5" x14ac:dyDescent="0.15"/>
    <row r="1838" s="24" customFormat="1" ht="10.5" x14ac:dyDescent="0.15"/>
    <row r="1839" s="24" customFormat="1" ht="10.5" x14ac:dyDescent="0.15"/>
    <row r="1840" s="24" customFormat="1" ht="10.5" x14ac:dyDescent="0.15"/>
    <row r="1841" s="24" customFormat="1" ht="10.5" x14ac:dyDescent="0.15"/>
    <row r="1842" s="24" customFormat="1" ht="10.5" x14ac:dyDescent="0.15"/>
    <row r="1843" s="24" customFormat="1" ht="10.5" x14ac:dyDescent="0.15"/>
    <row r="1844" s="24" customFormat="1" ht="10.5" x14ac:dyDescent="0.15"/>
    <row r="1845" s="24" customFormat="1" ht="10.5" x14ac:dyDescent="0.15"/>
    <row r="1846" s="24" customFormat="1" ht="10.5" x14ac:dyDescent="0.15"/>
    <row r="1847" s="24" customFormat="1" ht="10.5" x14ac:dyDescent="0.15"/>
    <row r="1848" s="24" customFormat="1" ht="10.5" x14ac:dyDescent="0.15"/>
    <row r="1849" s="24" customFormat="1" ht="10.5" x14ac:dyDescent="0.15"/>
    <row r="1850" s="24" customFormat="1" ht="10.5" x14ac:dyDescent="0.15"/>
    <row r="1851" s="24" customFormat="1" ht="10.5" x14ac:dyDescent="0.15"/>
    <row r="1852" s="24" customFormat="1" ht="10.5" x14ac:dyDescent="0.15"/>
    <row r="1853" s="24" customFormat="1" ht="10.5" x14ac:dyDescent="0.15"/>
    <row r="1854" s="24" customFormat="1" ht="10.5" x14ac:dyDescent="0.15"/>
    <row r="1855" s="24" customFormat="1" ht="10.5" x14ac:dyDescent="0.15"/>
    <row r="1856" s="24" customFormat="1" ht="10.5" x14ac:dyDescent="0.15"/>
    <row r="1857" s="24" customFormat="1" ht="10.5" x14ac:dyDescent="0.15"/>
    <row r="1858" s="24" customFormat="1" ht="10.5" x14ac:dyDescent="0.15"/>
    <row r="1859" s="24" customFormat="1" ht="10.5" x14ac:dyDescent="0.15"/>
    <row r="1860" s="24" customFormat="1" ht="10.5" x14ac:dyDescent="0.15"/>
    <row r="1861" s="24" customFormat="1" ht="10.5" x14ac:dyDescent="0.15"/>
    <row r="1862" s="24" customFormat="1" ht="10.5" x14ac:dyDescent="0.15"/>
    <row r="1863" s="24" customFormat="1" ht="10.5" x14ac:dyDescent="0.15"/>
    <row r="1864" s="24" customFormat="1" ht="10.5" x14ac:dyDescent="0.15"/>
    <row r="1865" s="24" customFormat="1" ht="10.5" x14ac:dyDescent="0.15"/>
    <row r="1866" s="24" customFormat="1" ht="10.5" x14ac:dyDescent="0.15"/>
    <row r="1867" s="24" customFormat="1" ht="10.5" x14ac:dyDescent="0.15"/>
    <row r="1868" s="24" customFormat="1" ht="10.5" x14ac:dyDescent="0.15"/>
    <row r="1869" s="24" customFormat="1" ht="10.5" x14ac:dyDescent="0.15"/>
    <row r="1870" s="24" customFormat="1" ht="10.5" x14ac:dyDescent="0.15"/>
    <row r="1871" s="24" customFormat="1" ht="10.5" x14ac:dyDescent="0.15"/>
    <row r="1872" s="24" customFormat="1" ht="10.5" x14ac:dyDescent="0.15"/>
    <row r="1873" s="24" customFormat="1" ht="10.5" x14ac:dyDescent="0.15"/>
    <row r="1874" s="24" customFormat="1" ht="10.5" x14ac:dyDescent="0.15"/>
    <row r="1875" s="24" customFormat="1" ht="10.5" x14ac:dyDescent="0.15"/>
    <row r="1876" s="24" customFormat="1" ht="10.5" x14ac:dyDescent="0.15"/>
    <row r="1877" s="24" customFormat="1" ht="10.5" x14ac:dyDescent="0.15"/>
    <row r="1878" s="24" customFormat="1" ht="10.5" x14ac:dyDescent="0.15"/>
    <row r="1879" s="24" customFormat="1" ht="10.5" x14ac:dyDescent="0.15"/>
    <row r="1880" s="24" customFormat="1" ht="10.5" x14ac:dyDescent="0.15"/>
    <row r="1881" s="24" customFormat="1" ht="10.5" x14ac:dyDescent="0.15"/>
    <row r="1882" s="24" customFormat="1" ht="10.5" x14ac:dyDescent="0.15"/>
    <row r="1883" s="24" customFormat="1" ht="10.5" x14ac:dyDescent="0.15"/>
    <row r="1884" s="24" customFormat="1" ht="10.5" x14ac:dyDescent="0.15"/>
    <row r="1885" s="24" customFormat="1" ht="10.5" x14ac:dyDescent="0.15"/>
    <row r="1886" s="24" customFormat="1" ht="10.5" x14ac:dyDescent="0.15"/>
    <row r="1887" s="24" customFormat="1" ht="10.5" x14ac:dyDescent="0.15"/>
    <row r="1888" s="24" customFormat="1" ht="10.5" x14ac:dyDescent="0.15"/>
    <row r="1889" s="24" customFormat="1" ht="10.5" x14ac:dyDescent="0.15"/>
    <row r="1890" s="24" customFormat="1" ht="10.5" x14ac:dyDescent="0.15"/>
    <row r="1891" s="24" customFormat="1" ht="10.5" x14ac:dyDescent="0.15"/>
    <row r="1892" s="24" customFormat="1" ht="10.5" x14ac:dyDescent="0.15"/>
    <row r="1893" s="24" customFormat="1" ht="10.5" x14ac:dyDescent="0.15"/>
    <row r="1894" s="24" customFormat="1" ht="10.5" x14ac:dyDescent="0.15"/>
    <row r="1895" s="24" customFormat="1" ht="10.5" x14ac:dyDescent="0.15"/>
    <row r="1896" s="24" customFormat="1" ht="10.5" x14ac:dyDescent="0.15"/>
    <row r="1897" s="24" customFormat="1" ht="10.5" x14ac:dyDescent="0.15"/>
    <row r="1898" s="24" customFormat="1" ht="10.5" x14ac:dyDescent="0.15"/>
    <row r="1899" s="24" customFormat="1" ht="10.5" x14ac:dyDescent="0.15"/>
    <row r="1900" s="24" customFormat="1" ht="10.5" x14ac:dyDescent="0.15"/>
    <row r="1901" s="24" customFormat="1" ht="10.5" x14ac:dyDescent="0.15"/>
    <row r="1902" s="24" customFormat="1" ht="10.5" x14ac:dyDescent="0.15"/>
    <row r="1903" s="24" customFormat="1" ht="10.5" x14ac:dyDescent="0.15"/>
    <row r="1904" s="24" customFormat="1" ht="10.5" x14ac:dyDescent="0.15"/>
    <row r="1905" s="24" customFormat="1" ht="10.5" x14ac:dyDescent="0.15"/>
    <row r="1906" s="24" customFormat="1" ht="10.5" x14ac:dyDescent="0.15"/>
    <row r="1907" s="24" customFormat="1" ht="10.5" x14ac:dyDescent="0.15"/>
    <row r="1908" s="24" customFormat="1" ht="10.5" x14ac:dyDescent="0.15"/>
    <row r="1909" s="24" customFormat="1" ht="10.5" x14ac:dyDescent="0.15"/>
    <row r="1910" s="24" customFormat="1" ht="10.5" x14ac:dyDescent="0.15"/>
    <row r="1911" s="24" customFormat="1" ht="10.5" x14ac:dyDescent="0.15"/>
    <row r="1912" s="24" customFormat="1" ht="10.5" x14ac:dyDescent="0.15"/>
    <row r="1913" s="24" customFormat="1" ht="10.5" x14ac:dyDescent="0.15"/>
    <row r="1914" s="24" customFormat="1" ht="10.5" x14ac:dyDescent="0.15"/>
    <row r="1915" s="24" customFormat="1" ht="10.5" x14ac:dyDescent="0.15"/>
    <row r="1916" s="24" customFormat="1" ht="10.5" x14ac:dyDescent="0.15"/>
    <row r="1917" s="24" customFormat="1" ht="10.5" x14ac:dyDescent="0.15"/>
    <row r="1918" s="24" customFormat="1" ht="10.5" x14ac:dyDescent="0.15"/>
    <row r="1919" s="24" customFormat="1" ht="10.5" x14ac:dyDescent="0.15"/>
    <row r="1920" s="24" customFormat="1" ht="10.5" x14ac:dyDescent="0.15"/>
    <row r="1921" s="24" customFormat="1" ht="10.5" x14ac:dyDescent="0.15"/>
    <row r="1922" s="24" customFormat="1" ht="10.5" x14ac:dyDescent="0.15"/>
    <row r="1923" s="24" customFormat="1" ht="10.5" x14ac:dyDescent="0.15"/>
    <row r="1924" s="24" customFormat="1" ht="10.5" x14ac:dyDescent="0.15"/>
    <row r="1925" s="24" customFormat="1" ht="10.5" x14ac:dyDescent="0.15"/>
    <row r="1926" s="24" customFormat="1" ht="10.5" x14ac:dyDescent="0.15"/>
    <row r="1927" s="24" customFormat="1" ht="10.5" x14ac:dyDescent="0.15"/>
    <row r="1928" s="24" customFormat="1" ht="10.5" x14ac:dyDescent="0.15"/>
    <row r="1929" s="24" customFormat="1" ht="10.5" x14ac:dyDescent="0.15"/>
    <row r="1930" s="24" customFormat="1" ht="10.5" x14ac:dyDescent="0.15"/>
    <row r="1931" s="24" customFormat="1" ht="10.5" x14ac:dyDescent="0.15"/>
    <row r="1932" s="24" customFormat="1" ht="10.5" x14ac:dyDescent="0.15"/>
    <row r="1933" s="24" customFormat="1" ht="10.5" x14ac:dyDescent="0.15"/>
    <row r="1934" s="24" customFormat="1" ht="10.5" x14ac:dyDescent="0.15"/>
    <row r="1935" s="24" customFormat="1" ht="10.5" x14ac:dyDescent="0.15"/>
    <row r="1936" s="24" customFormat="1" ht="10.5" x14ac:dyDescent="0.15"/>
    <row r="1937" s="24" customFormat="1" ht="10.5" x14ac:dyDescent="0.15"/>
    <row r="1938" s="24" customFormat="1" ht="10.5" x14ac:dyDescent="0.15"/>
    <row r="1939" s="24" customFormat="1" ht="10.5" x14ac:dyDescent="0.15"/>
    <row r="1940" s="24" customFormat="1" ht="10.5" x14ac:dyDescent="0.15"/>
    <row r="1941" s="24" customFormat="1" ht="10.5" x14ac:dyDescent="0.15"/>
    <row r="1942" s="24" customFormat="1" ht="10.5" x14ac:dyDescent="0.15"/>
    <row r="1943" s="24" customFormat="1" ht="10.5" x14ac:dyDescent="0.15"/>
    <row r="1944" s="24" customFormat="1" ht="10.5" x14ac:dyDescent="0.15"/>
    <row r="1945" s="24" customFormat="1" ht="10.5" x14ac:dyDescent="0.15"/>
    <row r="1946" s="24" customFormat="1" ht="10.5" x14ac:dyDescent="0.15"/>
    <row r="1947" s="24" customFormat="1" ht="10.5" x14ac:dyDescent="0.15"/>
    <row r="1948" s="24" customFormat="1" ht="10.5" x14ac:dyDescent="0.15"/>
    <row r="1949" s="24" customFormat="1" ht="10.5" x14ac:dyDescent="0.15"/>
    <row r="1950" s="24" customFormat="1" ht="10.5" x14ac:dyDescent="0.15"/>
    <row r="1951" s="24" customFormat="1" ht="10.5" x14ac:dyDescent="0.15"/>
    <row r="1952" s="24" customFormat="1" ht="10.5" x14ac:dyDescent="0.15"/>
    <row r="1953" s="24" customFormat="1" ht="10.5" x14ac:dyDescent="0.15"/>
    <row r="1954" s="24" customFormat="1" ht="10.5" x14ac:dyDescent="0.15"/>
    <row r="1955" s="24" customFormat="1" ht="10.5" x14ac:dyDescent="0.15"/>
    <row r="1956" s="24" customFormat="1" ht="10.5" x14ac:dyDescent="0.15"/>
    <row r="1957" s="24" customFormat="1" ht="10.5" x14ac:dyDescent="0.15"/>
    <row r="1958" s="24" customFormat="1" ht="10.5" x14ac:dyDescent="0.15"/>
    <row r="1959" s="24" customFormat="1" ht="10.5" x14ac:dyDescent="0.15"/>
    <row r="1960" s="24" customFormat="1" ht="10.5" x14ac:dyDescent="0.15"/>
    <row r="1961" s="24" customFormat="1" ht="10.5" x14ac:dyDescent="0.15"/>
    <row r="1962" s="24" customFormat="1" ht="10.5" x14ac:dyDescent="0.15"/>
    <row r="1963" s="24" customFormat="1" ht="10.5" x14ac:dyDescent="0.15"/>
    <row r="1964" s="24" customFormat="1" ht="10.5" x14ac:dyDescent="0.15"/>
    <row r="1965" s="24" customFormat="1" ht="10.5" x14ac:dyDescent="0.15"/>
    <row r="1966" s="24" customFormat="1" ht="10.5" x14ac:dyDescent="0.15"/>
    <row r="1967" s="24" customFormat="1" ht="10.5" x14ac:dyDescent="0.15"/>
    <row r="1968" s="24" customFormat="1" ht="10.5" x14ac:dyDescent="0.15"/>
    <row r="1969" s="24" customFormat="1" ht="10.5" x14ac:dyDescent="0.15"/>
    <row r="1970" s="24" customFormat="1" ht="10.5" x14ac:dyDescent="0.15"/>
    <row r="1971" s="24" customFormat="1" ht="10.5" x14ac:dyDescent="0.15"/>
    <row r="1972" s="24" customFormat="1" ht="10.5" x14ac:dyDescent="0.15"/>
    <row r="1973" s="24" customFormat="1" ht="10.5" x14ac:dyDescent="0.15"/>
    <row r="1974" s="24" customFormat="1" ht="10.5" x14ac:dyDescent="0.15"/>
    <row r="1975" s="24" customFormat="1" ht="10.5" x14ac:dyDescent="0.15"/>
    <row r="1976" s="24" customFormat="1" ht="10.5" x14ac:dyDescent="0.15"/>
    <row r="1977" s="24" customFormat="1" ht="10.5" x14ac:dyDescent="0.15"/>
    <row r="1978" s="24" customFormat="1" ht="10.5" x14ac:dyDescent="0.15"/>
    <row r="1979" s="24" customFormat="1" ht="10.5" x14ac:dyDescent="0.15"/>
    <row r="1980" s="24" customFormat="1" ht="10.5" x14ac:dyDescent="0.15"/>
    <row r="1981" s="24" customFormat="1" ht="10.5" x14ac:dyDescent="0.15"/>
    <row r="1982" s="24" customFormat="1" ht="10.5" x14ac:dyDescent="0.15"/>
    <row r="1983" s="24" customFormat="1" ht="10.5" x14ac:dyDescent="0.15"/>
    <row r="1984" s="24" customFormat="1" ht="10.5" x14ac:dyDescent="0.15"/>
    <row r="1985" s="24" customFormat="1" ht="10.5" x14ac:dyDescent="0.15"/>
    <row r="1986" s="24" customFormat="1" ht="10.5" x14ac:dyDescent="0.15"/>
    <row r="1987" s="24" customFormat="1" ht="10.5" x14ac:dyDescent="0.15"/>
  </sheetData>
  <mergeCells count="14">
    <mergeCell ref="C16:G16"/>
    <mergeCell ref="C17:G17"/>
    <mergeCell ref="A1:G1"/>
    <mergeCell ref="A2:G2"/>
    <mergeCell ref="C6:E6"/>
    <mergeCell ref="B7:B8"/>
    <mergeCell ref="C7:E7"/>
    <mergeCell ref="A3:G3"/>
    <mergeCell ref="A9:B9"/>
    <mergeCell ref="C9:D10"/>
    <mergeCell ref="A11:G12"/>
    <mergeCell ref="A13:A15"/>
    <mergeCell ref="B13:B15"/>
    <mergeCell ref="C13:G15"/>
  </mergeCells>
  <conditionalFormatting sqref="A17:B26">
    <cfRule type="expression" dxfId="2" priority="4">
      <formula>$D17="Cancelado"</formula>
    </cfRule>
  </conditionalFormatting>
  <conditionalFormatting sqref="A17">
    <cfRule type="containsText" dxfId="1" priority="3" operator="containsText" text="999">
      <formula>NOT(ISERROR(SEARCH("999",A17)))</formula>
    </cfRule>
  </conditionalFormatting>
  <conditionalFormatting sqref="A18:A26">
    <cfRule type="containsText" dxfId="0" priority="1" operator="containsText" text="999">
      <formula>NOT(ISERROR(SEARCH("999",A18)))</formula>
    </cfRule>
  </conditionalFormatting>
  <printOptions horizontalCentered="1"/>
  <pageMargins left="0.23622047244094491" right="0.23622047244094491" top="0.23622047244094491" bottom="0.23622047244094491" header="2.1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2022-11-25T18:41:50Z</cp:lastPrinted>
  <dcterms:created xsi:type="dcterms:W3CDTF">2013-02-07T15:56:20Z</dcterms:created>
  <dcterms:modified xsi:type="dcterms:W3CDTF">2022-12-08T01:09:08Z</dcterms:modified>
</cp:coreProperties>
</file>